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УП 2022 на 10.07.22\Учебные планы ФК\"/>
    </mc:Choice>
  </mc:AlternateContent>
  <bookViews>
    <workbookView xWindow="0" yWindow="0" windowWidth="20400" windowHeight="7665" activeTab="2"/>
  </bookViews>
  <sheets>
    <sheet name="Титул" sheetId="1" r:id="rId1"/>
    <sheet name="Календарный учебный график" sheetId="9" r:id="rId2"/>
    <sheet name="Учебный_план" sheetId="3" r:id="rId3"/>
    <sheet name="Комплексные" sheetId="4" r:id="rId4"/>
    <sheet name="Компетенции" sheetId="5" r:id="rId5"/>
    <sheet name="Компетенции_2" sheetId="6" r:id="rId6"/>
    <sheet name="Кабинеты" sheetId="7" r:id="rId7"/>
    <sheet name="Пояснения" sheetId="8" r:id="rId8"/>
  </sheets>
  <calcPr calcId="162913" iterateDelta="1E-4"/>
</workbook>
</file>

<file path=xl/calcChain.xml><?xml version="1.0" encoding="utf-8"?>
<calcChain xmlns="http://schemas.openxmlformats.org/spreadsheetml/2006/main">
  <c r="V72" i="3" l="1"/>
  <c r="L60" i="3"/>
  <c r="K60" i="3"/>
  <c r="J60" i="3"/>
  <c r="I60" i="3"/>
  <c r="E60" i="3"/>
  <c r="BS55" i="3"/>
  <c r="BP55" i="3" s="1"/>
  <c r="BP54" i="3" s="1"/>
  <c r="BK55" i="3"/>
  <c r="Z55" i="3" s="1"/>
  <c r="BC55" i="3"/>
  <c r="AZ55" i="3" s="1"/>
  <c r="AZ54" i="3" s="1"/>
  <c r="AU55" i="3"/>
  <c r="AR55" i="3" s="1"/>
  <c r="AR54" i="3" s="1"/>
  <c r="AM55" i="3"/>
  <c r="AJ55" i="3" s="1"/>
  <c r="AJ54" i="3" s="1"/>
  <c r="AE55" i="3"/>
  <c r="V55" i="3" s="1"/>
  <c r="AA55" i="3"/>
  <c r="Y55" i="3"/>
  <c r="T55" i="3"/>
  <c r="S55" i="3"/>
  <c r="R55" i="3"/>
  <c r="Q55" i="3"/>
  <c r="O55" i="3"/>
  <c r="N55" i="3"/>
  <c r="BX54" i="3"/>
  <c r="BW54" i="3"/>
  <c r="BV54" i="3"/>
  <c r="BU54" i="3"/>
  <c r="BT54" i="3"/>
  <c r="BR54" i="3"/>
  <c r="BQ54" i="3"/>
  <c r="BO54" i="3"/>
  <c r="BO41" i="3" s="1"/>
  <c r="BN54" i="3"/>
  <c r="BM54" i="3"/>
  <c r="BL54" i="3"/>
  <c r="BJ54" i="3"/>
  <c r="BI54" i="3"/>
  <c r="BG54" i="3"/>
  <c r="BF54" i="3"/>
  <c r="BE54" i="3"/>
  <c r="BD54" i="3"/>
  <c r="BC54" i="3"/>
  <c r="BB54" i="3"/>
  <c r="BA54" i="3"/>
  <c r="AY54" i="3"/>
  <c r="AX54" i="3"/>
  <c r="AW54" i="3"/>
  <c r="AV54" i="3"/>
  <c r="AT54" i="3"/>
  <c r="AS54" i="3"/>
  <c r="AQ54" i="3"/>
  <c r="AP54" i="3"/>
  <c r="AO54" i="3"/>
  <c r="AN54" i="3"/>
  <c r="AM54" i="3"/>
  <c r="W54" i="3" s="1"/>
  <c r="AL54" i="3"/>
  <c r="AK54" i="3"/>
  <c r="AI54" i="3"/>
  <c r="AH54" i="3"/>
  <c r="S54" i="3" s="1"/>
  <c r="AG54" i="3"/>
  <c r="AF54" i="3"/>
  <c r="AD54" i="3"/>
  <c r="AC54" i="3"/>
  <c r="N54" i="3" s="1"/>
  <c r="Y54" i="3"/>
  <c r="U54" i="3"/>
  <c r="T54" i="3"/>
  <c r="H54" i="3"/>
  <c r="G54" i="3"/>
  <c r="F54" i="3"/>
  <c r="D54" i="3"/>
  <c r="C54" i="3"/>
  <c r="P52" i="3"/>
  <c r="BS50" i="3"/>
  <c r="BP50" i="3" s="1"/>
  <c r="BK50" i="3"/>
  <c r="BH50" i="3" s="1"/>
  <c r="BC50" i="3"/>
  <c r="AZ50" i="3" s="1"/>
  <c r="AU50" i="3"/>
  <c r="AM50" i="3"/>
  <c r="AE50" i="3"/>
  <c r="AB50" i="3" s="1"/>
  <c r="Y50" i="3"/>
  <c r="T50" i="3"/>
  <c r="S50" i="3"/>
  <c r="R50" i="3"/>
  <c r="Q50" i="3"/>
  <c r="P50" i="3" s="1"/>
  <c r="O50" i="3"/>
  <c r="N50" i="3"/>
  <c r="BS49" i="3"/>
  <c r="BP49" i="3" s="1"/>
  <c r="BK49" i="3"/>
  <c r="BC49" i="3"/>
  <c r="AZ49" i="3" s="1"/>
  <c r="AU49" i="3"/>
  <c r="X49" i="3" s="1"/>
  <c r="AM49" i="3"/>
  <c r="AJ49" i="3" s="1"/>
  <c r="AE49" i="3"/>
  <c r="V49" i="3" s="1"/>
  <c r="AB49" i="3"/>
  <c r="AA49" i="3"/>
  <c r="W49" i="3"/>
  <c r="T49" i="3"/>
  <c r="S49" i="3"/>
  <c r="R49" i="3"/>
  <c r="Q49" i="3"/>
  <c r="P49" i="3"/>
  <c r="O49" i="3"/>
  <c r="N49" i="3"/>
  <c r="BS48" i="3"/>
  <c r="BK48" i="3"/>
  <c r="Z48" i="3" s="1"/>
  <c r="BC48" i="3"/>
  <c r="AZ48" i="3" s="1"/>
  <c r="AU48" i="3"/>
  <c r="AM48" i="3"/>
  <c r="AJ48" i="3" s="1"/>
  <c r="AE48" i="3"/>
  <c r="V48" i="3" s="1"/>
  <c r="AA48" i="3"/>
  <c r="T48" i="3"/>
  <c r="S48" i="3"/>
  <c r="R48" i="3"/>
  <c r="Q48" i="3"/>
  <c r="O48" i="3"/>
  <c r="N48" i="3"/>
  <c r="BX47" i="3"/>
  <c r="BW47" i="3"/>
  <c r="BV47" i="3"/>
  <c r="BU47" i="3"/>
  <c r="BT47" i="3"/>
  <c r="BR47" i="3"/>
  <c r="BQ47" i="3"/>
  <c r="BO47" i="3"/>
  <c r="BN47" i="3"/>
  <c r="BM47" i="3"/>
  <c r="BL47" i="3"/>
  <c r="BJ47" i="3"/>
  <c r="BI47" i="3"/>
  <c r="BG47" i="3"/>
  <c r="BF47" i="3"/>
  <c r="BE47" i="3"/>
  <c r="BD47" i="3"/>
  <c r="BB47" i="3"/>
  <c r="BA47" i="3"/>
  <c r="AY47" i="3"/>
  <c r="AX47" i="3"/>
  <c r="AW47" i="3"/>
  <c r="AV47" i="3"/>
  <c r="AT47" i="3"/>
  <c r="AS47" i="3"/>
  <c r="AQ47" i="3"/>
  <c r="AP47" i="3"/>
  <c r="AO47" i="3"/>
  <c r="AN47" i="3"/>
  <c r="AL47" i="3"/>
  <c r="AK47" i="3"/>
  <c r="AI47" i="3"/>
  <c r="AH47" i="3"/>
  <c r="AG47" i="3"/>
  <c r="AF47" i="3"/>
  <c r="AD47" i="3"/>
  <c r="AC47" i="3"/>
  <c r="U47" i="3"/>
  <c r="H47" i="3"/>
  <c r="G47" i="3"/>
  <c r="F47" i="3"/>
  <c r="D47" i="3"/>
  <c r="C47" i="3"/>
  <c r="BS43" i="3"/>
  <c r="BK43" i="3"/>
  <c r="BC43" i="3"/>
  <c r="BC42" i="3" s="1"/>
  <c r="Y42" i="3" s="1"/>
  <c r="AU43" i="3"/>
  <c r="AM43" i="3"/>
  <c r="AE43" i="3"/>
  <c r="T43" i="3"/>
  <c r="S43" i="3"/>
  <c r="R43" i="3"/>
  <c r="Q43" i="3"/>
  <c r="O43" i="3"/>
  <c r="N43" i="3"/>
  <c r="BX42" i="3"/>
  <c r="BW42" i="3"/>
  <c r="BV42" i="3"/>
  <c r="BU42" i="3"/>
  <c r="BT42" i="3"/>
  <c r="BR42" i="3"/>
  <c r="BQ42" i="3"/>
  <c r="BO42" i="3"/>
  <c r="BN42" i="3"/>
  <c r="BN41" i="3" s="1"/>
  <c r="BM42" i="3"/>
  <c r="BL42" i="3"/>
  <c r="BJ42" i="3"/>
  <c r="BI42" i="3"/>
  <c r="BI41" i="3" s="1"/>
  <c r="BG42" i="3"/>
  <c r="BF42" i="3"/>
  <c r="BF41" i="3" s="1"/>
  <c r="BE42" i="3"/>
  <c r="BD42" i="3"/>
  <c r="BD41" i="3" s="1"/>
  <c r="BB42" i="3"/>
  <c r="BA42" i="3"/>
  <c r="BA41" i="3" s="1"/>
  <c r="AY42" i="3"/>
  <c r="AX42" i="3"/>
  <c r="AW42" i="3"/>
  <c r="AW41" i="3" s="1"/>
  <c r="AW25" i="3" s="1"/>
  <c r="AV42" i="3"/>
  <c r="AV41" i="3" s="1"/>
  <c r="AT42" i="3"/>
  <c r="AS42" i="3"/>
  <c r="AQ42" i="3"/>
  <c r="AP42" i="3"/>
  <c r="AO42" i="3"/>
  <c r="AN42" i="3"/>
  <c r="AL42" i="3"/>
  <c r="AK42" i="3"/>
  <c r="AK41" i="3" s="1"/>
  <c r="AI42" i="3"/>
  <c r="AH42" i="3"/>
  <c r="AG42" i="3"/>
  <c r="AF42" i="3"/>
  <c r="Q42" i="3" s="1"/>
  <c r="AD42" i="3"/>
  <c r="AC42" i="3"/>
  <c r="AC41" i="3" s="1"/>
  <c r="AC25" i="3" s="1"/>
  <c r="U42" i="3"/>
  <c r="U41" i="3" s="1"/>
  <c r="T42" i="3"/>
  <c r="H42" i="3"/>
  <c r="G42" i="3"/>
  <c r="F42" i="3"/>
  <c r="F41" i="3" s="1"/>
  <c r="D42" i="3"/>
  <c r="C42" i="3"/>
  <c r="AX41" i="3"/>
  <c r="BS40" i="3"/>
  <c r="BK40" i="3"/>
  <c r="BH40" i="3" s="1"/>
  <c r="BC40" i="3"/>
  <c r="AU40" i="3"/>
  <c r="AM40" i="3"/>
  <c r="W40" i="3" s="1"/>
  <c r="AE40" i="3"/>
  <c r="T40" i="3"/>
  <c r="S40" i="3"/>
  <c r="R40" i="3"/>
  <c r="Q40" i="3"/>
  <c r="O40" i="3"/>
  <c r="N40" i="3"/>
  <c r="BS39" i="3"/>
  <c r="BK39" i="3"/>
  <c r="Z39" i="3" s="1"/>
  <c r="BH39" i="3"/>
  <c r="BC39" i="3"/>
  <c r="AZ39" i="3" s="1"/>
  <c r="AU39" i="3"/>
  <c r="AM39" i="3"/>
  <c r="AE39" i="3"/>
  <c r="AB39" i="3" s="1"/>
  <c r="T39" i="3"/>
  <c r="S39" i="3"/>
  <c r="R39" i="3"/>
  <c r="Q39" i="3"/>
  <c r="O39" i="3"/>
  <c r="N39" i="3"/>
  <c r="BS38" i="3"/>
  <c r="BP38" i="3" s="1"/>
  <c r="BK38" i="3"/>
  <c r="BC38" i="3"/>
  <c r="AZ38" i="3" s="1"/>
  <c r="AU38" i="3"/>
  <c r="AM38" i="3"/>
  <c r="AJ38" i="3" s="1"/>
  <c r="AE38" i="3"/>
  <c r="W38" i="3"/>
  <c r="T38" i="3"/>
  <c r="S38" i="3"/>
  <c r="R38" i="3"/>
  <c r="Q38" i="3"/>
  <c r="O38" i="3"/>
  <c r="N38" i="3"/>
  <c r="BS37" i="3"/>
  <c r="BP37" i="3" s="1"/>
  <c r="BK37" i="3"/>
  <c r="BH37" i="3" s="1"/>
  <c r="BC37" i="3"/>
  <c r="AU37" i="3"/>
  <c r="AR37" i="3"/>
  <c r="AM37" i="3"/>
  <c r="AE37" i="3"/>
  <c r="AB37" i="3" s="1"/>
  <c r="X37" i="3"/>
  <c r="T37" i="3"/>
  <c r="S37" i="3"/>
  <c r="R37" i="3"/>
  <c r="Q37" i="3"/>
  <c r="O37" i="3"/>
  <c r="N37" i="3"/>
  <c r="BS36" i="3"/>
  <c r="BP36" i="3" s="1"/>
  <c r="BK36" i="3"/>
  <c r="BC36" i="3"/>
  <c r="AZ36" i="3" s="1"/>
  <c r="AU36" i="3"/>
  <c r="AM36" i="3"/>
  <c r="AJ36" i="3" s="1"/>
  <c r="AE36" i="3"/>
  <c r="AA36" i="3"/>
  <c r="W36" i="3"/>
  <c r="T36" i="3"/>
  <c r="S36" i="3"/>
  <c r="R36" i="3"/>
  <c r="Q36" i="3"/>
  <c r="O36" i="3"/>
  <c r="N36" i="3"/>
  <c r="BS35" i="3"/>
  <c r="BP35" i="3" s="1"/>
  <c r="BK35" i="3"/>
  <c r="BH35" i="3" s="1"/>
  <c r="BC35" i="3"/>
  <c r="AU35" i="3"/>
  <c r="AR35" i="3" s="1"/>
  <c r="AM35" i="3"/>
  <c r="AE35" i="3"/>
  <c r="V35" i="3" s="1"/>
  <c r="AB35" i="3"/>
  <c r="Z35" i="3"/>
  <c r="T35" i="3"/>
  <c r="S35" i="3"/>
  <c r="R35" i="3"/>
  <c r="Q35" i="3"/>
  <c r="O35" i="3"/>
  <c r="N35" i="3"/>
  <c r="BS34" i="3"/>
  <c r="BP34" i="3" s="1"/>
  <c r="BK34" i="3"/>
  <c r="BC34" i="3"/>
  <c r="AZ34" i="3" s="1"/>
  <c r="AU34" i="3"/>
  <c r="AM34" i="3"/>
  <c r="AJ34" i="3" s="1"/>
  <c r="AE34" i="3"/>
  <c r="T34" i="3"/>
  <c r="S34" i="3"/>
  <c r="R34" i="3"/>
  <c r="Q34" i="3"/>
  <c r="O34" i="3"/>
  <c r="N34" i="3"/>
  <c r="BS33" i="3"/>
  <c r="BP33" i="3" s="1"/>
  <c r="BK33" i="3"/>
  <c r="BH33" i="3" s="1"/>
  <c r="BC33" i="3"/>
  <c r="AU33" i="3"/>
  <c r="AR33" i="3" s="1"/>
  <c r="AM33" i="3"/>
  <c r="AE33" i="3"/>
  <c r="AB33" i="3" s="1"/>
  <c r="T33" i="3"/>
  <c r="S33" i="3"/>
  <c r="R33" i="3"/>
  <c r="Q33" i="3"/>
  <c r="O33" i="3"/>
  <c r="N33" i="3"/>
  <c r="BS32" i="3"/>
  <c r="BP32" i="3" s="1"/>
  <c r="BK32" i="3"/>
  <c r="BC32" i="3"/>
  <c r="AZ32" i="3" s="1"/>
  <c r="AU32" i="3"/>
  <c r="AM32" i="3"/>
  <c r="AJ32" i="3" s="1"/>
  <c r="AE32" i="3"/>
  <c r="T32" i="3"/>
  <c r="S32" i="3"/>
  <c r="R32" i="3"/>
  <c r="Q32" i="3"/>
  <c r="O32" i="3"/>
  <c r="N32" i="3"/>
  <c r="BS31" i="3"/>
  <c r="BP31" i="3" s="1"/>
  <c r="BK31" i="3"/>
  <c r="BH31" i="3" s="1"/>
  <c r="BC31" i="3"/>
  <c r="AU31" i="3"/>
  <c r="AR31" i="3" s="1"/>
  <c r="AM31" i="3"/>
  <c r="AE31" i="3"/>
  <c r="AB31" i="3" s="1"/>
  <c r="X31" i="3"/>
  <c r="T31" i="3"/>
  <c r="S31" i="3"/>
  <c r="R31" i="3"/>
  <c r="Q31" i="3"/>
  <c r="O31" i="3"/>
  <c r="N31" i="3"/>
  <c r="BS30" i="3"/>
  <c r="BP30" i="3" s="1"/>
  <c r="BK30" i="3"/>
  <c r="BC30" i="3"/>
  <c r="AZ30" i="3" s="1"/>
  <c r="AU30" i="3"/>
  <c r="AM30" i="3"/>
  <c r="AJ30" i="3" s="1"/>
  <c r="AE30" i="3"/>
  <c r="R30" i="3"/>
  <c r="Q30" i="3"/>
  <c r="O30" i="3"/>
  <c r="N30" i="3"/>
  <c r="BS29" i="3"/>
  <c r="BP29" i="3" s="1"/>
  <c r="BK29" i="3"/>
  <c r="Z29" i="3" s="1"/>
  <c r="BC29" i="3"/>
  <c r="AZ29" i="3" s="1"/>
  <c r="AU29" i="3"/>
  <c r="AR29" i="3" s="1"/>
  <c r="AM29" i="3"/>
  <c r="AJ29" i="3" s="1"/>
  <c r="AE29" i="3"/>
  <c r="V29" i="3" s="1"/>
  <c r="AA29" i="3"/>
  <c r="W29" i="3"/>
  <c r="T29" i="3"/>
  <c r="S29" i="3"/>
  <c r="R29" i="3"/>
  <c r="Q29" i="3"/>
  <c r="O29" i="3"/>
  <c r="N29" i="3"/>
  <c r="BS28" i="3"/>
  <c r="BP28" i="3" s="1"/>
  <c r="BK28" i="3"/>
  <c r="BH28" i="3" s="1"/>
  <c r="BC28" i="3"/>
  <c r="Y28" i="3" s="1"/>
  <c r="AU28" i="3"/>
  <c r="AR28" i="3" s="1"/>
  <c r="AM28" i="3"/>
  <c r="AE28" i="3"/>
  <c r="AB28" i="3" s="1"/>
  <c r="AA28" i="3"/>
  <c r="X28" i="3"/>
  <c r="T28" i="3"/>
  <c r="S28" i="3"/>
  <c r="R28" i="3"/>
  <c r="Q28" i="3"/>
  <c r="O28" i="3"/>
  <c r="N28" i="3"/>
  <c r="BS27" i="3"/>
  <c r="BP27" i="3" s="1"/>
  <c r="BK27" i="3"/>
  <c r="Z27" i="3" s="1"/>
  <c r="BC27" i="3"/>
  <c r="AZ27" i="3" s="1"/>
  <c r="AU27" i="3"/>
  <c r="AR27" i="3" s="1"/>
  <c r="AM27" i="3"/>
  <c r="W27" i="3" s="1"/>
  <c r="AE27" i="3"/>
  <c r="V27" i="3" s="1"/>
  <c r="AA27" i="3"/>
  <c r="X27" i="3"/>
  <c r="T27" i="3"/>
  <c r="S27" i="3"/>
  <c r="R27" i="3"/>
  <c r="Q27" i="3"/>
  <c r="O27" i="3"/>
  <c r="N27" i="3"/>
  <c r="BX26" i="3"/>
  <c r="BW26" i="3"/>
  <c r="BV26" i="3"/>
  <c r="BU26" i="3"/>
  <c r="BT26" i="3"/>
  <c r="BR26" i="3"/>
  <c r="BQ26" i="3"/>
  <c r="BO26" i="3"/>
  <c r="BN26" i="3"/>
  <c r="BM26" i="3"/>
  <c r="BL26" i="3"/>
  <c r="BJ26" i="3"/>
  <c r="BI26" i="3"/>
  <c r="BG26" i="3"/>
  <c r="BF26" i="3"/>
  <c r="BE26" i="3"/>
  <c r="BD26" i="3"/>
  <c r="BD25" i="3" s="1"/>
  <c r="BD12" i="3" s="1"/>
  <c r="BD60" i="3" s="1"/>
  <c r="BB26" i="3"/>
  <c r="BA26" i="3"/>
  <c r="AY26" i="3"/>
  <c r="AX26" i="3"/>
  <c r="AX25" i="3" s="1"/>
  <c r="AW26" i="3"/>
  <c r="AV26" i="3"/>
  <c r="AT26" i="3"/>
  <c r="AS26" i="3"/>
  <c r="AQ26" i="3"/>
  <c r="AP26" i="3"/>
  <c r="AO26" i="3"/>
  <c r="AN26" i="3"/>
  <c r="AL26" i="3"/>
  <c r="AK26" i="3"/>
  <c r="AI26" i="3"/>
  <c r="AH26" i="3"/>
  <c r="S26" i="3" s="1"/>
  <c r="AG26" i="3"/>
  <c r="AF26" i="3"/>
  <c r="AD26" i="3"/>
  <c r="AC26" i="3"/>
  <c r="U26" i="3"/>
  <c r="H26" i="3"/>
  <c r="G26" i="3"/>
  <c r="F26" i="3"/>
  <c r="D26" i="3"/>
  <c r="C26" i="3"/>
  <c r="BS24" i="3"/>
  <c r="BP24" i="3" s="1"/>
  <c r="BK24" i="3"/>
  <c r="Z24" i="3" s="1"/>
  <c r="BH24" i="3"/>
  <c r="BC24" i="3"/>
  <c r="AZ24" i="3" s="1"/>
  <c r="AU24" i="3"/>
  <c r="AR24" i="3"/>
  <c r="AM24" i="3"/>
  <c r="AJ24" i="3" s="1"/>
  <c r="AE24" i="3"/>
  <c r="V24" i="3" s="1"/>
  <c r="AB24" i="3"/>
  <c r="AA24" i="3"/>
  <c r="X24" i="3"/>
  <c r="T24" i="3"/>
  <c r="S24" i="3"/>
  <c r="R24" i="3"/>
  <c r="Q24" i="3"/>
  <c r="P24" i="3"/>
  <c r="O24" i="3"/>
  <c r="N24" i="3"/>
  <c r="BS23" i="3"/>
  <c r="BK23" i="3"/>
  <c r="BH23" i="3" s="1"/>
  <c r="BC23" i="3"/>
  <c r="AU23" i="3"/>
  <c r="X23" i="3" s="1"/>
  <c r="AM23" i="3"/>
  <c r="AE23" i="3"/>
  <c r="AB23" i="3"/>
  <c r="V23" i="3"/>
  <c r="T23" i="3"/>
  <c r="S23" i="3"/>
  <c r="R23" i="3"/>
  <c r="Q23" i="3"/>
  <c r="O23" i="3"/>
  <c r="N23" i="3"/>
  <c r="BX22" i="3"/>
  <c r="BW22" i="3"/>
  <c r="BV22" i="3"/>
  <c r="BU22" i="3"/>
  <c r="BT22" i="3"/>
  <c r="BR22" i="3"/>
  <c r="BQ22" i="3"/>
  <c r="BO22" i="3"/>
  <c r="BN22" i="3"/>
  <c r="BM22" i="3"/>
  <c r="BL22" i="3"/>
  <c r="BJ22" i="3"/>
  <c r="BI22" i="3"/>
  <c r="BG22" i="3"/>
  <c r="BF22" i="3"/>
  <c r="BE22" i="3"/>
  <c r="BD22" i="3"/>
  <c r="BB22" i="3"/>
  <c r="BA22" i="3"/>
  <c r="AY22" i="3"/>
  <c r="AX22" i="3"/>
  <c r="AW22" i="3"/>
  <c r="AV22" i="3"/>
  <c r="AT22" i="3"/>
  <c r="AS22" i="3"/>
  <c r="AQ22" i="3"/>
  <c r="AP22" i="3"/>
  <c r="AO22" i="3"/>
  <c r="AN22" i="3"/>
  <c r="AL22" i="3"/>
  <c r="AK22" i="3"/>
  <c r="AI22" i="3"/>
  <c r="AH22" i="3"/>
  <c r="S22" i="3" s="1"/>
  <c r="AG22" i="3"/>
  <c r="AF22" i="3"/>
  <c r="AE22" i="3"/>
  <c r="AD22" i="3"/>
  <c r="AC22" i="3"/>
  <c r="H22" i="3"/>
  <c r="G22" i="3"/>
  <c r="F22" i="3"/>
  <c r="D22" i="3"/>
  <c r="C22" i="3"/>
  <c r="BS21" i="3"/>
  <c r="BP21" i="3" s="1"/>
  <c r="BK21" i="3"/>
  <c r="BH21" i="3" s="1"/>
  <c r="BC21" i="3"/>
  <c r="AZ21" i="3" s="1"/>
  <c r="AU21" i="3"/>
  <c r="AM21" i="3"/>
  <c r="AE21" i="3"/>
  <c r="AB21" i="3" s="1"/>
  <c r="AA21" i="3"/>
  <c r="T21" i="3"/>
  <c r="S21" i="3"/>
  <c r="R21" i="3"/>
  <c r="Q21" i="3"/>
  <c r="O21" i="3"/>
  <c r="N21" i="3"/>
  <c r="BS20" i="3"/>
  <c r="BP20" i="3" s="1"/>
  <c r="BK20" i="3"/>
  <c r="Z20" i="3" s="1"/>
  <c r="BC20" i="3"/>
  <c r="AZ20" i="3" s="1"/>
  <c r="AU20" i="3"/>
  <c r="AM20" i="3"/>
  <c r="AE20" i="3"/>
  <c r="V20" i="3" s="1"/>
  <c r="Y20" i="3"/>
  <c r="T20" i="3"/>
  <c r="S20" i="3"/>
  <c r="R20" i="3"/>
  <c r="Q20" i="3"/>
  <c r="O20" i="3"/>
  <c r="N20" i="3"/>
  <c r="BS19" i="3"/>
  <c r="BP19" i="3" s="1"/>
  <c r="BK19" i="3"/>
  <c r="BH19" i="3" s="1"/>
  <c r="BC19" i="3"/>
  <c r="AZ19" i="3" s="1"/>
  <c r="AU19" i="3"/>
  <c r="AM19" i="3"/>
  <c r="AE19" i="3"/>
  <c r="AB19" i="3" s="1"/>
  <c r="T19" i="3"/>
  <c r="S19" i="3"/>
  <c r="R19" i="3"/>
  <c r="Q19" i="3"/>
  <c r="O19" i="3"/>
  <c r="N19" i="3"/>
  <c r="BS18" i="3"/>
  <c r="BK18" i="3"/>
  <c r="Z18" i="3" s="1"/>
  <c r="BC18" i="3"/>
  <c r="AU18" i="3"/>
  <c r="AR18" i="3" s="1"/>
  <c r="AM18" i="3"/>
  <c r="AJ18" i="3" s="1"/>
  <c r="AE18" i="3"/>
  <c r="T18" i="3"/>
  <c r="S18" i="3"/>
  <c r="R18" i="3"/>
  <c r="Q18" i="3"/>
  <c r="O18" i="3"/>
  <c r="N18" i="3"/>
  <c r="BS17" i="3"/>
  <c r="BK17" i="3"/>
  <c r="BH17" i="3" s="1"/>
  <c r="BC17" i="3"/>
  <c r="AZ17" i="3" s="1"/>
  <c r="AU17" i="3"/>
  <c r="AM17" i="3"/>
  <c r="AJ17" i="3" s="1"/>
  <c r="AE17" i="3"/>
  <c r="T17" i="3"/>
  <c r="S17" i="3"/>
  <c r="R17" i="3"/>
  <c r="Q17" i="3"/>
  <c r="O17" i="3"/>
  <c r="N17" i="3"/>
  <c r="BS16" i="3"/>
  <c r="BP16" i="3" s="1"/>
  <c r="BK16" i="3"/>
  <c r="Z16" i="3" s="1"/>
  <c r="BC16" i="3"/>
  <c r="AZ16" i="3" s="1"/>
  <c r="AU16" i="3"/>
  <c r="AR16" i="3" s="1"/>
  <c r="AM16" i="3"/>
  <c r="AE16" i="3"/>
  <c r="V16" i="3" s="1"/>
  <c r="X16" i="3"/>
  <c r="T16" i="3"/>
  <c r="S16" i="3"/>
  <c r="R16" i="3"/>
  <c r="Q16" i="3"/>
  <c r="O16" i="3"/>
  <c r="N16" i="3"/>
  <c r="BS15" i="3"/>
  <c r="BP15" i="3" s="1"/>
  <c r="BK15" i="3"/>
  <c r="BC15" i="3"/>
  <c r="AZ15" i="3" s="1"/>
  <c r="AU15" i="3"/>
  <c r="AM15" i="3"/>
  <c r="AE15" i="3"/>
  <c r="AB15" i="3" s="1"/>
  <c r="T15" i="3"/>
  <c r="S15" i="3"/>
  <c r="R15" i="3"/>
  <c r="Q15" i="3"/>
  <c r="O15" i="3"/>
  <c r="N15" i="3"/>
  <c r="BS14" i="3"/>
  <c r="BK14" i="3"/>
  <c r="BH14" i="3" s="1"/>
  <c r="BC14" i="3"/>
  <c r="AR14" i="3"/>
  <c r="AM14" i="3"/>
  <c r="AJ14" i="3" s="1"/>
  <c r="AE14" i="3"/>
  <c r="AB14" i="3" s="1"/>
  <c r="X14" i="3"/>
  <c r="T14" i="3"/>
  <c r="S14" i="3"/>
  <c r="R14" i="3"/>
  <c r="Q14" i="3"/>
  <c r="O14" i="3"/>
  <c r="N14" i="3"/>
  <c r="BX13" i="3"/>
  <c r="BW13" i="3"/>
  <c r="BV13" i="3"/>
  <c r="BU13" i="3"/>
  <c r="BT13" i="3"/>
  <c r="BR13" i="3"/>
  <c r="BQ13" i="3"/>
  <c r="BO13" i="3"/>
  <c r="BN13" i="3"/>
  <c r="BM13" i="3"/>
  <c r="BL13" i="3"/>
  <c r="BJ13" i="3"/>
  <c r="BI13" i="3"/>
  <c r="BG13" i="3"/>
  <c r="BF13" i="3"/>
  <c r="BE13" i="3"/>
  <c r="BD13" i="3"/>
  <c r="BB13" i="3"/>
  <c r="BA13" i="3"/>
  <c r="AY13" i="3"/>
  <c r="AX13" i="3"/>
  <c r="AW13" i="3"/>
  <c r="AV13" i="3"/>
  <c r="AT13" i="3"/>
  <c r="AS13" i="3"/>
  <c r="AQ13" i="3"/>
  <c r="AP13" i="3"/>
  <c r="AO13" i="3"/>
  <c r="AN13" i="3"/>
  <c r="AL13" i="3"/>
  <c r="AK13" i="3"/>
  <c r="AI13" i="3"/>
  <c r="AH13" i="3"/>
  <c r="AG13" i="3"/>
  <c r="AF13" i="3"/>
  <c r="AD13" i="3"/>
  <c r="AC13" i="3"/>
  <c r="U13" i="3"/>
  <c r="H13" i="3"/>
  <c r="G13" i="3"/>
  <c r="F13" i="3"/>
  <c r="D13" i="3"/>
  <c r="C13" i="3"/>
  <c r="Z19" i="3" l="1"/>
  <c r="AJ40" i="3"/>
  <c r="P48" i="3"/>
  <c r="P32" i="3"/>
  <c r="X33" i="3"/>
  <c r="AA16" i="3"/>
  <c r="Y34" i="3"/>
  <c r="AE26" i="3"/>
  <c r="V33" i="3"/>
  <c r="AA38" i="3"/>
  <c r="Q13" i="3"/>
  <c r="V15" i="3"/>
  <c r="AA19" i="3"/>
  <c r="Z37" i="3"/>
  <c r="Y32" i="3"/>
  <c r="P36" i="3"/>
  <c r="W18" i="3"/>
  <c r="T22" i="3"/>
  <c r="W24" i="3"/>
  <c r="AV25" i="3"/>
  <c r="V28" i="3"/>
  <c r="P28" i="3"/>
  <c r="AA31" i="3"/>
  <c r="AN41" i="3"/>
  <c r="AN25" i="3" s="1"/>
  <c r="AN12" i="3" s="1"/>
  <c r="AN60" i="3" s="1"/>
  <c r="BN25" i="3"/>
  <c r="BN12" i="3" s="1"/>
  <c r="BN60" i="3" s="1"/>
  <c r="BT41" i="3"/>
  <c r="BX41" i="3"/>
  <c r="P43" i="3"/>
  <c r="Y48" i="3"/>
  <c r="BV41" i="3"/>
  <c r="BV25" i="3" s="1"/>
  <c r="BV12" i="3" s="1"/>
  <c r="BV60" i="3" s="1"/>
  <c r="Q22" i="3"/>
  <c r="V14" i="3"/>
  <c r="AA15" i="3"/>
  <c r="Z23" i="3"/>
  <c r="BS22" i="3"/>
  <c r="AA22" i="3" s="1"/>
  <c r="M24" i="3"/>
  <c r="P29" i="3"/>
  <c r="Z33" i="3"/>
  <c r="N13" i="3"/>
  <c r="R13" i="3"/>
  <c r="W14" i="3"/>
  <c r="P16" i="3"/>
  <c r="X18" i="3"/>
  <c r="BK22" i="3"/>
  <c r="Z22" i="3" s="1"/>
  <c r="P15" i="3"/>
  <c r="V19" i="3"/>
  <c r="Y21" i="3"/>
  <c r="Y24" i="3"/>
  <c r="P27" i="3"/>
  <c r="Y29" i="3"/>
  <c r="Y30" i="3"/>
  <c r="X35" i="3"/>
  <c r="V37" i="3"/>
  <c r="Y39" i="3"/>
  <c r="D41" i="3"/>
  <c r="D25" i="3" s="1"/>
  <c r="D12" i="3" s="1"/>
  <c r="D60" i="3" s="1"/>
  <c r="AD41" i="3"/>
  <c r="AD25" i="3" s="1"/>
  <c r="AD12" i="3" s="1"/>
  <c r="AD60" i="3" s="1"/>
  <c r="T47" i="3"/>
  <c r="AO41" i="3"/>
  <c r="AO25" i="3" s="1"/>
  <c r="AO12" i="3" s="1"/>
  <c r="AO60" i="3" s="1"/>
  <c r="BE41" i="3"/>
  <c r="BE25" i="3" s="1"/>
  <c r="BE12" i="3" s="1"/>
  <c r="BE60" i="3" s="1"/>
  <c r="BU41" i="3"/>
  <c r="Y49" i="3"/>
  <c r="R54" i="3"/>
  <c r="O54" i="3"/>
  <c r="AU54" i="3"/>
  <c r="X54" i="3" s="1"/>
  <c r="Q54" i="3"/>
  <c r="BS54" i="3"/>
  <c r="AA54" i="3" s="1"/>
  <c r="P55" i="3"/>
  <c r="W55" i="3"/>
  <c r="BI25" i="3"/>
  <c r="BU25" i="3"/>
  <c r="BU12" i="3" s="1"/>
  <c r="BU60" i="3" s="1"/>
  <c r="AY41" i="3"/>
  <c r="AY25" i="3" s="1"/>
  <c r="AY12" i="3" s="1"/>
  <c r="AY60" i="3" s="1"/>
  <c r="Y19" i="3"/>
  <c r="AV12" i="3"/>
  <c r="AV60" i="3" s="1"/>
  <c r="BK26" i="3"/>
  <c r="Z26" i="3" s="1"/>
  <c r="BO25" i="3"/>
  <c r="BO12" i="3" s="1"/>
  <c r="BO60" i="3" s="1"/>
  <c r="Z40" i="3"/>
  <c r="F25" i="3"/>
  <c r="F12" i="3" s="1"/>
  <c r="F60" i="3" s="1"/>
  <c r="AI41" i="3"/>
  <c r="AP41" i="3"/>
  <c r="AP25" i="3" s="1"/>
  <c r="AP12" i="3" s="1"/>
  <c r="AP60" i="3" s="1"/>
  <c r="BF25" i="3"/>
  <c r="BF12" i="3" s="1"/>
  <c r="BF60" i="3" s="1"/>
  <c r="BB41" i="3"/>
  <c r="BB25" i="3" s="1"/>
  <c r="AE54" i="3"/>
  <c r="BK54" i="3"/>
  <c r="Z54" i="3" s="1"/>
  <c r="W17" i="3"/>
  <c r="V39" i="3"/>
  <c r="BH20" i="3"/>
  <c r="O22" i="3"/>
  <c r="N22" i="3"/>
  <c r="R22" i="3"/>
  <c r="BB12" i="3"/>
  <c r="BB60" i="3" s="1"/>
  <c r="AA23" i="3"/>
  <c r="AR23" i="3"/>
  <c r="AM26" i="3"/>
  <c r="O26" i="3"/>
  <c r="Y27" i="3"/>
  <c r="AJ27" i="3"/>
  <c r="Z28" i="3"/>
  <c r="AJ28" i="3"/>
  <c r="AZ28" i="3"/>
  <c r="X29" i="3"/>
  <c r="AB29" i="3"/>
  <c r="BH29" i="3"/>
  <c r="W30" i="3"/>
  <c r="Z31" i="3"/>
  <c r="AA32" i="3"/>
  <c r="AA34" i="3"/>
  <c r="Y36" i="3"/>
  <c r="Y38" i="3"/>
  <c r="AL41" i="3"/>
  <c r="AL25" i="3" s="1"/>
  <c r="AL12" i="3" s="1"/>
  <c r="BM41" i="3"/>
  <c r="BM25" i="3" s="1"/>
  <c r="BM12" i="3" s="1"/>
  <c r="BM60" i="3" s="1"/>
  <c r="BR41" i="3"/>
  <c r="BR25" i="3" s="1"/>
  <c r="BR12" i="3" s="1"/>
  <c r="BR60" i="3" s="1"/>
  <c r="Y43" i="3"/>
  <c r="AZ43" i="3"/>
  <c r="AZ42" i="3" s="1"/>
  <c r="AS41" i="3"/>
  <c r="AS25" i="3" s="1"/>
  <c r="Q47" i="3"/>
  <c r="W48" i="3"/>
  <c r="AR49" i="3"/>
  <c r="M49" i="3" s="1"/>
  <c r="G41" i="3"/>
  <c r="G25" i="3" s="1"/>
  <c r="G12" i="3" s="1"/>
  <c r="G60" i="3" s="1"/>
  <c r="BG41" i="3"/>
  <c r="BG25" i="3" s="1"/>
  <c r="BG12" i="3" s="1"/>
  <c r="BG60" i="3" s="1"/>
  <c r="X55" i="3"/>
  <c r="AB55" i="3"/>
  <c r="BH55" i="3"/>
  <c r="BH54" i="3" s="1"/>
  <c r="Y15" i="3"/>
  <c r="Y16" i="3"/>
  <c r="Z17" i="3"/>
  <c r="AU22" i="3"/>
  <c r="X22" i="3" s="1"/>
  <c r="U25" i="3"/>
  <c r="U22" i="3" s="1"/>
  <c r="U12" i="3" s="1"/>
  <c r="U59" i="3" s="1"/>
  <c r="BT25" i="3"/>
  <c r="BT12" i="3" s="1"/>
  <c r="BT60" i="3" s="1"/>
  <c r="BX25" i="3"/>
  <c r="BX12" i="3" s="1"/>
  <c r="AB27" i="3"/>
  <c r="BH27" i="3"/>
  <c r="R26" i="3"/>
  <c r="W28" i="3"/>
  <c r="AA30" i="3"/>
  <c r="V31" i="3"/>
  <c r="W32" i="3"/>
  <c r="W34" i="3"/>
  <c r="AT41" i="3"/>
  <c r="AT25" i="3" s="1"/>
  <c r="AT12" i="3" s="1"/>
  <c r="AT60" i="3" s="1"/>
  <c r="BJ41" i="3"/>
  <c r="BJ25" i="3" s="1"/>
  <c r="BJ12" i="3" s="1"/>
  <c r="BJ60" i="3" s="1"/>
  <c r="N47" i="3"/>
  <c r="BQ41" i="3"/>
  <c r="BQ25" i="3" s="1"/>
  <c r="BQ12" i="3" s="1"/>
  <c r="BQ60" i="3" s="1"/>
  <c r="AQ41" i="3"/>
  <c r="AQ25" i="3" s="1"/>
  <c r="AQ12" i="3" s="1"/>
  <c r="AQ60" i="3" s="1"/>
  <c r="BW41" i="3"/>
  <c r="BW25" i="3" s="1"/>
  <c r="BW12" i="3" s="1"/>
  <c r="BW60" i="3" s="1"/>
  <c r="O13" i="3"/>
  <c r="BP14" i="3"/>
  <c r="AA14" i="3"/>
  <c r="BS13" i="3"/>
  <c r="AA13" i="3" s="1"/>
  <c r="V18" i="3"/>
  <c r="P18" i="3"/>
  <c r="AR19" i="3"/>
  <c r="X19" i="3"/>
  <c r="P23" i="3"/>
  <c r="W23" i="3"/>
  <c r="AM22" i="3"/>
  <c r="W22" i="3" s="1"/>
  <c r="Y23" i="3"/>
  <c r="BC22" i="3"/>
  <c r="Y22" i="3" s="1"/>
  <c r="Y33" i="3"/>
  <c r="AZ33" i="3"/>
  <c r="AR34" i="3"/>
  <c r="X34" i="3"/>
  <c r="P34" i="3"/>
  <c r="AR39" i="3"/>
  <c r="X39" i="3"/>
  <c r="BP39" i="3"/>
  <c r="AA39" i="3"/>
  <c r="BH15" i="3"/>
  <c r="BK13" i="3"/>
  <c r="Z13" i="3" s="1"/>
  <c r="BP18" i="3"/>
  <c r="AA18" i="3"/>
  <c r="P19" i="3"/>
  <c r="AA20" i="3"/>
  <c r="Z21" i="3"/>
  <c r="AI25" i="3"/>
  <c r="T26" i="3"/>
  <c r="AU26" i="3"/>
  <c r="BS26" i="3"/>
  <c r="Z30" i="3"/>
  <c r="BH30" i="3"/>
  <c r="AB32" i="3"/>
  <c r="V32" i="3"/>
  <c r="P33" i="3"/>
  <c r="W33" i="3"/>
  <c r="AJ33" i="3"/>
  <c r="Z38" i="3"/>
  <c r="BH38" i="3"/>
  <c r="BC13" i="3"/>
  <c r="Y13" i="3" s="1"/>
  <c r="AZ14" i="3"/>
  <c r="Y14" i="3"/>
  <c r="AJ15" i="3"/>
  <c r="W15" i="3"/>
  <c r="BP17" i="3"/>
  <c r="AA17" i="3"/>
  <c r="AC12" i="3"/>
  <c r="AW12" i="3"/>
  <c r="AW60" i="3" s="1"/>
  <c r="Q26" i="3"/>
  <c r="AR30" i="3"/>
  <c r="X30" i="3"/>
  <c r="Y37" i="3"/>
  <c r="AZ37" i="3"/>
  <c r="AR38" i="3"/>
  <c r="X38" i="3"/>
  <c r="P38" i="3"/>
  <c r="BI12" i="3"/>
  <c r="BI60" i="3" s="1"/>
  <c r="AR20" i="3"/>
  <c r="X20" i="3"/>
  <c r="AJ21" i="3"/>
  <c r="W21" i="3"/>
  <c r="Y17" i="3"/>
  <c r="AR21" i="3"/>
  <c r="X21" i="3"/>
  <c r="P22" i="3"/>
  <c r="V22" i="3"/>
  <c r="V26" i="3"/>
  <c r="W26" i="3"/>
  <c r="BC26" i="3"/>
  <c r="S13" i="3"/>
  <c r="AU13" i="3"/>
  <c r="X13" i="3" s="1"/>
  <c r="Z15" i="3"/>
  <c r="AR15" i="3"/>
  <c r="X15" i="3"/>
  <c r="AJ16" i="3"/>
  <c r="W16" i="3"/>
  <c r="BH16" i="3"/>
  <c r="AB17" i="3"/>
  <c r="V17" i="3"/>
  <c r="AE13" i="3"/>
  <c r="V13" i="3" s="1"/>
  <c r="P17" i="3"/>
  <c r="AB18" i="3"/>
  <c r="AZ18" i="3"/>
  <c r="Y18" i="3"/>
  <c r="AJ19" i="3"/>
  <c r="W19" i="3"/>
  <c r="P20" i="3"/>
  <c r="AJ20" i="3"/>
  <c r="W20" i="3"/>
  <c r="P21" i="3"/>
  <c r="AJ23" i="3"/>
  <c r="AZ23" i="3"/>
  <c r="AZ22" i="3" s="1"/>
  <c r="BP23" i="3"/>
  <c r="BP22" i="3" s="1"/>
  <c r="AX12" i="3"/>
  <c r="AX60" i="3" s="1"/>
  <c r="N26" i="3"/>
  <c r="Z34" i="3"/>
  <c r="BH34" i="3"/>
  <c r="AA35" i="3"/>
  <c r="AB36" i="3"/>
  <c r="V36" i="3"/>
  <c r="P37" i="3"/>
  <c r="W37" i="3"/>
  <c r="AJ37" i="3"/>
  <c r="Y40" i="3"/>
  <c r="AZ40" i="3"/>
  <c r="P40" i="3"/>
  <c r="AB43" i="3"/>
  <c r="AE42" i="3"/>
  <c r="V43" i="3"/>
  <c r="AM13" i="3"/>
  <c r="W13" i="3" s="1"/>
  <c r="Z14" i="3"/>
  <c r="AB16" i="3"/>
  <c r="BH18" i="3"/>
  <c r="AB20" i="3"/>
  <c r="V21" i="3"/>
  <c r="AS12" i="3"/>
  <c r="AS60" i="3" s="1"/>
  <c r="AK25" i="3"/>
  <c r="BA25" i="3"/>
  <c r="BA12" i="3" s="1"/>
  <c r="BA60" i="3" s="1"/>
  <c r="V30" i="3"/>
  <c r="AB30" i="3"/>
  <c r="Y31" i="3"/>
  <c r="AZ31" i="3"/>
  <c r="BH32" i="3"/>
  <c r="Z32" i="3"/>
  <c r="AA33" i="3"/>
  <c r="V34" i="3"/>
  <c r="AB34" i="3"/>
  <c r="Y35" i="3"/>
  <c r="AZ35" i="3"/>
  <c r="BH36" i="3"/>
  <c r="Z36" i="3"/>
  <c r="AA37" i="3"/>
  <c r="V38" i="3"/>
  <c r="AB38" i="3"/>
  <c r="N42" i="3"/>
  <c r="S42" i="3"/>
  <c r="AH41" i="3"/>
  <c r="AM42" i="3"/>
  <c r="AJ43" i="3"/>
  <c r="AJ42" i="3" s="1"/>
  <c r="W43" i="3"/>
  <c r="BH43" i="3"/>
  <c r="BH42" i="3" s="1"/>
  <c r="BK42" i="3"/>
  <c r="Z43" i="3"/>
  <c r="R47" i="3"/>
  <c r="BS47" i="3"/>
  <c r="AA47" i="3" s="1"/>
  <c r="BP48" i="3"/>
  <c r="BP47" i="3" s="1"/>
  <c r="W50" i="3"/>
  <c r="AJ50" i="3"/>
  <c r="AJ47" i="3" s="1"/>
  <c r="T13" i="3"/>
  <c r="P14" i="3"/>
  <c r="AR17" i="3"/>
  <c r="X17" i="3"/>
  <c r="P31" i="3"/>
  <c r="AJ31" i="3"/>
  <c r="W31" i="3"/>
  <c r="AR32" i="3"/>
  <c r="X32" i="3"/>
  <c r="P35" i="3"/>
  <c r="AJ35" i="3"/>
  <c r="W35" i="3"/>
  <c r="AR36" i="3"/>
  <c r="X36" i="3"/>
  <c r="AJ39" i="3"/>
  <c r="P39" i="3"/>
  <c r="W39" i="3"/>
  <c r="BP40" i="3"/>
  <c r="AA40" i="3"/>
  <c r="AZ47" i="3"/>
  <c r="V54" i="3"/>
  <c r="P54" i="3"/>
  <c r="P30" i="3"/>
  <c r="AB40" i="3"/>
  <c r="V40" i="3"/>
  <c r="AG41" i="3"/>
  <c r="AB48" i="3"/>
  <c r="AE47" i="3"/>
  <c r="Z49" i="3"/>
  <c r="BH49" i="3"/>
  <c r="AB22" i="3"/>
  <c r="AR22" i="3"/>
  <c r="BH22" i="3"/>
  <c r="C41" i="3"/>
  <c r="C25" i="3" s="1"/>
  <c r="C12" i="3" s="1"/>
  <c r="C60" i="3" s="1"/>
  <c r="H41" i="3"/>
  <c r="H25" i="3" s="1"/>
  <c r="H12" i="3" s="1"/>
  <c r="H60" i="3" s="1"/>
  <c r="R42" i="3"/>
  <c r="O42" i="3"/>
  <c r="BS42" i="3"/>
  <c r="BP43" i="3"/>
  <c r="BP42" i="3" s="1"/>
  <c r="AA43" i="3"/>
  <c r="AR48" i="3"/>
  <c r="X48" i="3"/>
  <c r="AU47" i="3"/>
  <c r="X47" i="3" s="1"/>
  <c r="Z50" i="3"/>
  <c r="AR40" i="3"/>
  <c r="X40" i="3"/>
  <c r="AF41" i="3"/>
  <c r="AF25" i="3" s="1"/>
  <c r="BL41" i="3"/>
  <c r="BL25" i="3" s="1"/>
  <c r="BL12" i="3" s="1"/>
  <c r="BL60" i="3" s="1"/>
  <c r="AR43" i="3"/>
  <c r="AR42" i="3" s="1"/>
  <c r="X43" i="3"/>
  <c r="AU42" i="3"/>
  <c r="S47" i="3"/>
  <c r="BC47" i="3"/>
  <c r="V50" i="3"/>
  <c r="AA50" i="3"/>
  <c r="AR50" i="3"/>
  <c r="X50" i="3"/>
  <c r="O47" i="3"/>
  <c r="AM47" i="3"/>
  <c r="W47" i="3" s="1"/>
  <c r="BH48" i="3"/>
  <c r="BK47" i="3"/>
  <c r="Z47" i="3" s="1"/>
  <c r="M35" i="3" l="1"/>
  <c r="M38" i="3"/>
  <c r="M27" i="3"/>
  <c r="M28" i="3"/>
  <c r="AR13" i="3"/>
  <c r="M29" i="3"/>
  <c r="M37" i="3"/>
  <c r="M55" i="3"/>
  <c r="M39" i="3"/>
  <c r="AB54" i="3"/>
  <c r="M54" i="3" s="1"/>
  <c r="AZ41" i="3"/>
  <c r="AZ26" i="3"/>
  <c r="M50" i="3"/>
  <c r="BH13" i="3"/>
  <c r="O41" i="3"/>
  <c r="N41" i="3"/>
  <c r="BH47" i="3"/>
  <c r="P26" i="3"/>
  <c r="O25" i="3"/>
  <c r="M16" i="3"/>
  <c r="M21" i="3"/>
  <c r="M15" i="3"/>
  <c r="BP26" i="3"/>
  <c r="T41" i="3"/>
  <c r="M34" i="3"/>
  <c r="M20" i="3"/>
  <c r="M17" i="3"/>
  <c r="AA42" i="3"/>
  <c r="AA41" i="3" s="1"/>
  <c r="BS41" i="3"/>
  <c r="BS25" i="3" s="1"/>
  <c r="P47" i="3"/>
  <c r="V47" i="3"/>
  <c r="M40" i="3"/>
  <c r="M18" i="3"/>
  <c r="Q25" i="3"/>
  <c r="AF12" i="3"/>
  <c r="AC60" i="3"/>
  <c r="M48" i="3"/>
  <c r="AB47" i="3"/>
  <c r="BH41" i="3"/>
  <c r="S41" i="3"/>
  <c r="AH25" i="3"/>
  <c r="M36" i="3"/>
  <c r="M19" i="3"/>
  <c r="AR26" i="3"/>
  <c r="X26" i="3"/>
  <c r="BP13" i="3"/>
  <c r="X42" i="3"/>
  <c r="X41" i="3" s="1"/>
  <c r="AU41" i="3"/>
  <c r="AU25" i="3" s="1"/>
  <c r="Q41" i="3"/>
  <c r="AG25" i="3"/>
  <c r="R41" i="3"/>
  <c r="M31" i="3"/>
  <c r="AJ26" i="3"/>
  <c r="M30" i="3"/>
  <c r="AB26" i="3"/>
  <c r="AK12" i="3"/>
  <c r="AK60" i="3" s="1"/>
  <c r="N25" i="3"/>
  <c r="AJ22" i="3"/>
  <c r="M22" i="3" s="1"/>
  <c r="M23" i="3"/>
  <c r="Y26" i="3"/>
  <c r="AZ13" i="3"/>
  <c r="M14" i="3"/>
  <c r="M33" i="3"/>
  <c r="M32" i="3"/>
  <c r="AA26" i="3"/>
  <c r="AJ13" i="3"/>
  <c r="Y47" i="3"/>
  <c r="Y41" i="3" s="1"/>
  <c r="BC41" i="3"/>
  <c r="BC25" i="3" s="1"/>
  <c r="Z42" i="3"/>
  <c r="Z41" i="3" s="1"/>
  <c r="BK41" i="3"/>
  <c r="BK25" i="3" s="1"/>
  <c r="W42" i="3"/>
  <c r="W41" i="3" s="1"/>
  <c r="AM41" i="3"/>
  <c r="AM25" i="3" s="1"/>
  <c r="M43" i="3"/>
  <c r="AB42" i="3"/>
  <c r="AR47" i="3"/>
  <c r="AR41" i="3" s="1"/>
  <c r="BP41" i="3"/>
  <c r="P13" i="3"/>
  <c r="AJ41" i="3"/>
  <c r="P42" i="3"/>
  <c r="AE41" i="3"/>
  <c r="V42" i="3"/>
  <c r="AB13" i="3"/>
  <c r="BH26" i="3"/>
  <c r="BH25" i="3" s="1"/>
  <c r="BH12" i="3" s="1"/>
  <c r="BH60" i="3" s="1"/>
  <c r="T25" i="3"/>
  <c r="AI12" i="3"/>
  <c r="AL60" i="3"/>
  <c r="O12" i="3"/>
  <c r="AZ25" i="3" l="1"/>
  <c r="AZ12" i="3" s="1"/>
  <c r="AZ60" i="3" s="1"/>
  <c r="V41" i="3"/>
  <c r="BP25" i="3"/>
  <c r="BP12" i="3" s="1"/>
  <c r="BP60" i="3" s="1"/>
  <c r="M13" i="3"/>
  <c r="Y25" i="3"/>
  <c r="Y12" i="3" s="1"/>
  <c r="BC12" i="3"/>
  <c r="BC60" i="3" s="1"/>
  <c r="Y60" i="3" s="1"/>
  <c r="X25" i="3"/>
  <c r="X12" i="3" s="1"/>
  <c r="AU12" i="3"/>
  <c r="AU60" i="3" s="1"/>
  <c r="X60" i="3" s="1"/>
  <c r="AA25" i="3"/>
  <c r="AA12" i="3" s="1"/>
  <c r="BS12" i="3"/>
  <c r="BS60" i="3" s="1"/>
  <c r="AA60" i="3" s="1"/>
  <c r="W25" i="3"/>
  <c r="W12" i="3" s="1"/>
  <c r="AM12" i="3"/>
  <c r="AM60" i="3" s="1"/>
  <c r="W60" i="3" s="1"/>
  <c r="S25" i="3"/>
  <c r="AH12" i="3"/>
  <c r="AF60" i="3"/>
  <c r="Q12" i="3"/>
  <c r="M26" i="3"/>
  <c r="AR25" i="3"/>
  <c r="AR12" i="3" s="1"/>
  <c r="AR60" i="3" s="1"/>
  <c r="P41" i="3"/>
  <c r="AE25" i="3"/>
  <c r="AB41" i="3"/>
  <c r="M41" i="3" s="1"/>
  <c r="M42" i="3"/>
  <c r="Z25" i="3"/>
  <c r="Z12" i="3" s="1"/>
  <c r="Z60" i="3" s="1"/>
  <c r="BK12" i="3"/>
  <c r="BK60" i="3" s="1"/>
  <c r="AG12" i="3"/>
  <c r="R25" i="3"/>
  <c r="N12" i="3"/>
  <c r="AI60" i="3"/>
  <c r="T12" i="3"/>
  <c r="O60" i="3"/>
  <c r="O59" i="3"/>
  <c r="AJ25" i="3"/>
  <c r="AJ12" i="3" s="1"/>
  <c r="AJ60" i="3" s="1"/>
  <c r="M47" i="3"/>
  <c r="N60" i="3"/>
  <c r="N59" i="3"/>
  <c r="Q60" i="3" l="1"/>
  <c r="Q59" i="3"/>
  <c r="AG60" i="3"/>
  <c r="R12" i="3"/>
  <c r="AB25" i="3"/>
  <c r="AH60" i="3"/>
  <c r="S12" i="3"/>
  <c r="T59" i="3"/>
  <c r="T60" i="3"/>
  <c r="P25" i="3"/>
  <c r="AE12" i="3"/>
  <c r="V25" i="3"/>
  <c r="V12" i="3" s="1"/>
  <c r="AE60" i="3" l="1"/>
  <c r="P12" i="3"/>
  <c r="R59" i="3"/>
  <c r="R60" i="3"/>
  <c r="S60" i="3"/>
  <c r="S59" i="3"/>
  <c r="AB12" i="3"/>
  <c r="M25" i="3"/>
  <c r="M12" i="3" l="1"/>
  <c r="AB60" i="3"/>
  <c r="V60" i="3"/>
  <c r="P59" i="3"/>
  <c r="P60" i="3"/>
  <c r="M60" i="3" l="1"/>
  <c r="M59" i="3"/>
</calcChain>
</file>

<file path=xl/sharedStrings.xml><?xml version="1.0" encoding="utf-8"?>
<sst xmlns="http://schemas.openxmlformats.org/spreadsheetml/2006/main" count="3416" uniqueCount="544">
  <si>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</si>
  <si>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</si>
  <si>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</si>
  <si>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</si>
  <si>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</si>
  <si>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</si>
  <si>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</si>
  <si>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</si>
  <si>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</si>
  <si>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</si>
  <si>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</si>
  <si>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</si>
  <si>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</si>
  <si>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</si>
  <si>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</si>
  <si>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</si>
  <si>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</si>
  <si>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</si>
  <si>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</si>
  <si>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</si>
  <si>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</si>
  <si>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</si>
  <si>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</si>
  <si>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</si>
  <si>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</si>
  <si>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</si>
  <si>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</si>
  <si>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</si>
  <si>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</si>
  <si>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</si>
  <si>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</si>
  <si>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</si>
  <si>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</si>
  <si>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</si>
  <si>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</si>
  <si>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</si>
  <si>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</si>
  <si>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</si>
  <si>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</si>
  <si>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</si>
  <si>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</si>
  <si>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</si>
  <si>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</si>
  <si>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</si>
  <si>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</si>
  <si>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</si>
  <si>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</si>
  <si>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</si>
  <si>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</si>
  <si>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</si>
  <si>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</si>
  <si>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</si>
  <si>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</si>
  <si>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</si>
  <si>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</si>
  <si>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</si>
  <si>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</si>
  <si>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</si>
  <si>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</si>
  <si>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</si>
  <si>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</si>
  <si>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</si>
  <si>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</si>
  <si>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</si>
  <si>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</si>
  <si>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</si>
  <si>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</si>
  <si>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</si>
  <si>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</si>
  <si>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</si>
  <si>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</si>
  <si>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</si>
  <si>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</si>
  <si>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</si>
  <si>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</si>
  <si>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</si>
  <si>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</si>
  <si>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</si>
  <si>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</si>
  <si>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</si>
  <si>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</si>
  <si>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</si>
  <si>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</si>
  <si>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</si>
  <si>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</si>
  <si>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</si>
  <si>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</si>
  <si>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</si>
  <si>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</si>
  <si>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</si>
  <si>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</si>
  <si>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</si>
  <si>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</si>
  <si>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</si>
  <si>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</si>
  <si>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</si>
  <si>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</si>
  <si>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</si>
  <si>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</si>
  <si>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</si>
  <si>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</si>
  <si>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</si>
  <si>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</si>
  <si>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</si>
  <si>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</si>
  <si>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</si>
  <si>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</si>
  <si>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</si>
  <si>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</si>
  <si>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</si>
  <si>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::</t>
  </si>
  <si>
    <t>=</t>
  </si>
  <si>
    <t>D</t>
  </si>
  <si>
    <t>*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</si>
  <si>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</si>
  <si>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</si>
  <si>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</si>
  <si>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</si>
  <si>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</si>
  <si>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</si>
  <si>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</si>
  <si>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</si>
  <si>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</si>
  <si>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</si>
  <si>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</si>
  <si>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</si>
  <si>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</si>
  <si>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</si>
  <si>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</si>
  <si>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</si>
  <si>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Всего</t>
  </si>
  <si>
    <t>Студентов</t>
  </si>
  <si>
    <t>Групп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</si>
  <si>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</si>
  <si>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</si>
  <si>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</si>
  <si>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</si>
  <si>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</si>
  <si>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</si>
  <si>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</si>
  <si>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</si>
  <si>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</si>
  <si>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</si>
  <si>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</si>
  <si>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</si>
  <si>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>Обучение по циклам и разделу "Физическая культура", в том числе учебная практика</t>
  </si>
  <si>
    <t>Индекс</t>
  </si>
  <si>
    <t>Наименование циклов, разделов,_x005F_x000D_
дисциплин, профессиональных модулей, МДК, практик</t>
  </si>
  <si>
    <t>Формы промежуточной аттестации</t>
  </si>
  <si>
    <t>1 курс</t>
  </si>
  <si>
    <t>2 курс</t>
  </si>
  <si>
    <t>3 курс</t>
  </si>
  <si>
    <t>ЦМК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</si>
  <si>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</si>
  <si>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</si>
  <si>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</si>
  <si>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</si>
  <si>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</si>
  <si>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</si>
  <si>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Экзамены</t>
  </si>
  <si>
    <t>Зачеты</t>
  </si>
  <si>
    <t>Диффер. зачеты</t>
  </si>
  <si>
    <t>Курсовые работы</t>
  </si>
  <si>
    <t>Текущий контроль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</si>
  <si>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</si>
  <si>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</si>
  <si>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</si>
  <si>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</si>
  <si>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</si>
  <si>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1 сем.</t>
  </si>
  <si>
    <t>2 сем.</t>
  </si>
  <si>
    <t>3 сем.</t>
  </si>
  <si>
    <t>4 сем.</t>
  </si>
  <si>
    <t>5 сем.</t>
  </si>
  <si>
    <t>6 сем.</t>
  </si>
  <si>
    <t>16 недель</t>
  </si>
  <si>
    <t>19 недель</t>
  </si>
  <si>
    <t>10 недель</t>
  </si>
  <si>
    <t>24 недели</t>
  </si>
  <si>
    <t>13 недель</t>
  </si>
  <si>
    <t>в том числе</t>
  </si>
  <si>
    <t>Лекции, уроки</t>
  </si>
  <si>
    <t>Пр. занятия, семинары</t>
  </si>
  <si>
    <t>Лаб. занятия</t>
  </si>
  <si>
    <t>Курс. проект.</t>
  </si>
  <si>
    <t>16  нед</t>
  </si>
  <si>
    <t>19 нед</t>
  </si>
  <si>
    <t>10 нед</t>
  </si>
  <si>
    <t>24 нед</t>
  </si>
  <si>
    <t>13 нед</t>
  </si>
  <si>
    <t>Итого час/нед (с учетом консультаций в период обучения по циклам)</t>
  </si>
  <si>
    <t>I - III КУРС</t>
  </si>
  <si>
    <t>ПП</t>
  </si>
  <si>
    <t>ПРОФЕССИОНАЛЬНАЯ ПОДГОТОВКА</t>
  </si>
  <si>
    <t>ОГСЭ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</si>
  <si>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</si>
  <si>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</si>
  <si>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</si>
  <si>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</si>
  <si>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</si>
  <si>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</si>
  <si>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Психология общения</t>
  </si>
  <si>
    <t>ОГСЭ.04</t>
  </si>
  <si>
    <t>Иностранный язык</t>
  </si>
  <si>
    <t>ОГСЭ.05</t>
  </si>
  <si>
    <t>Русский язык и культура речи</t>
  </si>
  <si>
    <t>ОГСЭ.06</t>
  </si>
  <si>
    <t>Основы исследовательской деятельности</t>
  </si>
  <si>
    <t>ОГСЭ.07</t>
  </si>
  <si>
    <t>Культура делового общения</t>
  </si>
  <si>
    <t>ОГСЭ.08</t>
  </si>
  <si>
    <t>Физическая культура</t>
  </si>
  <si>
    <t>ЕН</t>
  </si>
  <si>
    <t>Математический и общий естественнонаучный цикл</t>
  </si>
  <si>
    <t>ЕН.01</t>
  </si>
  <si>
    <t>Математика</t>
  </si>
  <si>
    <t>ЕН.02</t>
  </si>
  <si>
    <t>Информатика и информационно-коммуникационные технологии в профессиональной деятельности</t>
  </si>
  <si>
    <t>П</t>
  </si>
  <si>
    <t>Профессиональный цикл</t>
  </si>
  <si>
    <t>ОП</t>
  </si>
  <si>
    <t>Общепрофессиональные дисциплины</t>
  </si>
  <si>
    <t>ОП.01</t>
  </si>
  <si>
    <t>Анатомия</t>
  </si>
  <si>
    <t>ОП.02</t>
  </si>
  <si>
    <t>Физиология с основами биохимии</t>
  </si>
  <si>
    <t>ОП.03</t>
  </si>
  <si>
    <t>Гигиенические основы физической культуры и спорта</t>
  </si>
  <si>
    <t>ОП.04</t>
  </si>
  <si>
    <t>Основы врачебного контроля</t>
  </si>
  <si>
    <t>ОП.05</t>
  </si>
  <si>
    <t>Педагогика</t>
  </si>
  <si>
    <t>ОП.06</t>
  </si>
  <si>
    <t>Психология</t>
  </si>
  <si>
    <t>ОП.07</t>
  </si>
  <si>
    <t>Теория и история физической культуры и спорта</t>
  </si>
  <si>
    <t>ОП.08</t>
  </si>
  <si>
    <t>Правовое обеспечение профессиональной деятельности</t>
  </si>
  <si>
    <t>ОП.09</t>
  </si>
  <si>
    <t>Основы биомеханики</t>
  </si>
  <si>
    <t>ОП.10</t>
  </si>
  <si>
    <t>Безопасность жизнедеятельности</t>
  </si>
  <si>
    <t>ОП.11</t>
  </si>
  <si>
    <t>Основы антидопингового обеспечения</t>
  </si>
  <si>
    <t>ОП.12</t>
  </si>
  <si>
    <t>Экономика и менеджмент ФиС</t>
  </si>
  <si>
    <t>ОП.13</t>
  </si>
  <si>
    <t>Психология спорта</t>
  </si>
  <si>
    <t>ОП.14</t>
  </si>
  <si>
    <t>Теория и методика в дошкольных общеобразовательных учреждениях</t>
  </si>
  <si>
    <t>ПМ</t>
  </si>
  <si>
    <t>Профессиональные модули</t>
  </si>
  <si>
    <t>ПМ.01</t>
  </si>
  <si>
    <t>Организация и проведение учебно-тренировочных занятий и руководство соревновательной деятельностью спортсменов в избранном виде спорта</t>
  </si>
  <si>
    <t>МДК.01.01</t>
  </si>
  <si>
    <t>Избранный вид  спорта с методикой тренировки и руководства соревновательной деятельностью спортсменов</t>
  </si>
  <si>
    <t>ПП.01.01</t>
  </si>
  <si>
    <t>Производственная практика по профилю специальности</t>
  </si>
  <si>
    <t>False</t>
  </si>
  <si>
    <t>час</t>
  </si>
  <si>
    <t>нед</t>
  </si>
  <si>
    <t>ПМ.01.ЭК</t>
  </si>
  <si>
    <t>ПМ.02</t>
  </si>
  <si>
    <t>Организация физкультурно-спортивной деятельности различных возрастных групп населения</t>
  </si>
  <si>
    <t>МДК.02.01</t>
  </si>
  <si>
    <t>Базовые и новые физкультурно-спортивные виды деятельности с методикой оздоровительной тренировки</t>
  </si>
  <si>
    <t>1,2,3,4,5,6</t>
  </si>
  <si>
    <t>МДК.02.02</t>
  </si>
  <si>
    <t>Организация физкультурно-спортивной работы</t>
  </si>
  <si>
    <t>МДК.02.03</t>
  </si>
  <si>
    <t>Лечебная физическая культура и массаж</t>
  </si>
  <si>
    <t>УП.02.01</t>
  </si>
  <si>
    <t>ПП.02.01</t>
  </si>
  <si>
    <t>ПМ.02.ЭК</t>
  </si>
  <si>
    <t>ПМ.03</t>
  </si>
  <si>
    <t>Методическое обеспечение организации физкультурной и спортивной деятельности</t>
  </si>
  <si>
    <t>МДК.03.01</t>
  </si>
  <si>
    <t>Теоретические и прикладные аспекты методической работы педагога по физической культуре и спорту</t>
  </si>
  <si>
    <t>ПП.03.01</t>
  </si>
  <si>
    <t>ПМ.03.ЭК</t>
  </si>
  <si>
    <t>Всего по ПП</t>
  </si>
  <si>
    <t>ВСЕГО</t>
  </si>
  <si>
    <t>ПДП.00</t>
  </si>
  <si>
    <t>Преддипломная практика</t>
  </si>
  <si>
    <t>ГИА.00</t>
  </si>
  <si>
    <t>дисциплин и МДК</t>
  </si>
  <si>
    <t>учебной практики</t>
  </si>
  <si>
    <t>Государственная (итоговая) аттестация</t>
  </si>
  <si>
    <t>производственной практики</t>
  </si>
  <si>
    <t>преддипломной практики</t>
  </si>
  <si>
    <t>экзаменов</t>
  </si>
  <si>
    <t>дифференцировынных зачетов</t>
  </si>
  <si>
    <t>зачетов</t>
  </si>
  <si>
    <t>ПрО =</t>
  </si>
  <si>
    <t>ЛПЗ + КР + (УП +ПП) + ПДП</t>
  </si>
  <si>
    <t>1804 + (144 +360) + 144</t>
  </si>
  <si>
    <t>УН + (УП + ПП) + ПДП</t>
  </si>
  <si>
    <t>3420 + (144 + 360) + 144</t>
  </si>
  <si>
    <t>№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</si>
  <si>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</si>
  <si>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</si>
  <si>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</si>
  <si>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</si>
  <si>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</si>
  <si>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</si>
  <si>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[7]</t>
  </si>
  <si>
    <t>ПП.03.01 Производственная практика по профилю специальности</t>
  </si>
  <si>
    <t>ПП.01.01 Производственная практика по профилю специальности</t>
  </si>
  <si>
    <t>МДК.03.01 Теоретические и прикладные аспекты методической работы педагога по физической культуре и спорту</t>
  </si>
  <si>
    <t>Содержание</t>
  </si>
  <si>
    <t>ОК 1</t>
  </si>
  <si>
    <t>Понимать сущность и социальную значимость своей будущей профессии, проявлять к ней устойчивый интерес.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</si>
  <si>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</si>
  <si>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</si>
  <si>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</si>
  <si>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</si>
  <si>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ЕН.01</t>
  </si>
  <si>
    <t xml:space="preserve">  ЕН.02</t>
  </si>
  <si>
    <t xml:space="preserve">  ОП.17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</si>
  <si>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</si>
  <si>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</si>
  <si>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</si>
  <si>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</si>
  <si>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</si>
  <si>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</si>
  <si>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</si>
  <si>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</si>
  <si>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</si>
  <si>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МДК.01.01</t>
  </si>
  <si>
    <t>Избранный вид спорта с методикой тренировки и руководства соревновательной деятельностью спортсменов</t>
  </si>
  <si>
    <t xml:space="preserve">  ПП.01.01</t>
  </si>
  <si>
    <t xml:space="preserve">  МДК.02.01</t>
  </si>
  <si>
    <t xml:space="preserve">  МДК.02.02</t>
  </si>
  <si>
    <t xml:space="preserve">  МДК.02.03</t>
  </si>
  <si>
    <t xml:space="preserve">  УП.02.01</t>
  </si>
  <si>
    <t xml:space="preserve">  ПП.02.01</t>
  </si>
  <si>
    <t xml:space="preserve">  МДК.03.01</t>
  </si>
  <si>
    <t xml:space="preserve">  ПП.03.01</t>
  </si>
  <si>
    <t>ОК 2</t>
  </si>
  <si>
    <t>Организовывать собственную деятельность, определять методы решения профессиональных задач, оценивать их эффективность и качество.</t>
  </si>
  <si>
    <t xml:space="preserve">  ОГСЭ.09</t>
  </si>
  <si>
    <t>ОК 3</t>
  </si>
  <si>
    <t>Оценивать риски и принимать решения в нестандартных ситуациях.</t>
  </si>
  <si>
    <t>ОК 4</t>
  </si>
  <si>
    <t>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t>
  </si>
  <si>
    <t>ОК 5</t>
  </si>
  <si>
    <t>Использовать информационно-коммуникационные технологии для совершенствования профессиональной деятельности.</t>
  </si>
  <si>
    <t>ОК 6</t>
  </si>
  <si>
    <t>Работать в коллективе и команде, взаимодействовать с коллегами и социальными партнерами.</t>
  </si>
  <si>
    <t>ОК 7</t>
  </si>
  <si>
    <t>Ставить цели, мотивировать деятельность занимающихся физической культурой и спортом, организовывать и контролировать их работу с принятием на себя ответственности за качество учебно-тренировочного процесса и организации физкультурно-спортивных мероприятий и занятий.</t>
  </si>
  <si>
    <t>ОК 8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</si>
  <si>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</si>
  <si>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ОК 9</t>
  </si>
  <si>
    <t>Осуществлять профессиональную деятельность в условиях обновления ее целей, содержания и смены технологий.</t>
  </si>
  <si>
    <t>ОК 10</t>
  </si>
  <si>
    <t>Осуществлять профилактику травматизма, обеспечивать охрану жизни и здоровья занимающихся.</t>
  </si>
  <si>
    <t>ОК 11</t>
  </si>
  <si>
    <t>Строить профессиональную деятельность с соблюдением правовых норм, ее регулирующих.</t>
  </si>
  <si>
    <t>ОК 12</t>
  </si>
  <si>
    <t>Владеть профессионально значимыми двигательными действиями избранного вида спорта, базовых и новых видов физкультурно-спортивной деятельности.</t>
  </si>
  <si>
    <t>ПК 1.1</t>
  </si>
  <si>
    <t>Определять цели и задачи, планировать учебно-тренировочные занятия.</t>
  </si>
  <si>
    <t>ПК 1.2</t>
  </si>
  <si>
    <t>Проводить учебно-тренировочные занятия.</t>
  </si>
  <si>
    <t>ПК 1.3</t>
  </si>
  <si>
    <t>Руководить соревновательной деятельностью спортсменов.</t>
  </si>
  <si>
    <t>ПК 1.4</t>
  </si>
  <si>
    <t>Осуществлять педагогический контроль, оценивать процесс и результаты деятельности спортсменов на учебно-тренировочных занятиях и соревнованиях.</t>
  </si>
  <si>
    <t>ПК 1.5</t>
  </si>
  <si>
    <t>Анализировать учебно-тренировочные занятия, процесс и результаты руководства соревновательной деятельностью.</t>
  </si>
  <si>
    <t>ПК 1.6</t>
  </si>
  <si>
    <t>Проводить спортивный отбор и спортивную ориентацию.</t>
  </si>
  <si>
    <t>ПК 1.7</t>
  </si>
  <si>
    <t>Подбирать, эксплуатировать и готовить к занятиям и соревнованиям спортивное оборудование и инвентарь.</t>
  </si>
  <si>
    <t>ПК 1.8</t>
  </si>
  <si>
    <t>Оформлять и вести документацию, обеспечивающую учебно-тренировочный процесс и соревновательную деятельность спортсменов.</t>
  </si>
  <si>
    <t>ПК 2.1</t>
  </si>
  <si>
    <t>Определять цели, задачи и планировать физкультурно-спортивные мероприятия и занятия с различными возрастными группами населения.</t>
  </si>
  <si>
    <t>ПК 2.2</t>
  </si>
  <si>
    <t>Мотивировать население различных возрастных групп к участию в физкультурно-спортивной деятельности.</t>
  </si>
  <si>
    <t>ПК 2.3</t>
  </si>
  <si>
    <t>Организовывать и проводить физкультурно-спортивные мероприятия и занятия.</t>
  </si>
  <si>
    <t>ПК 2.4</t>
  </si>
  <si>
    <t>Осуществлять педагогический контроль в процессе проведения физкультурно-спортивных мероприятий и занятий.</t>
  </si>
  <si>
    <t>ПК 2.5</t>
  </si>
  <si>
    <t>Организовывать обустройство и эксплуатацию спортивных сооружений и мест занятий физической культурой и спортом.</t>
  </si>
  <si>
    <t>ПК 2.6</t>
  </si>
  <si>
    <t>Оформлять документацию (учебную, учетную, отчетную, сметно-финансовую), обеспечивающую организацию и проведение физкультурно-спортивных мероприятий и занятий и функционирование спортивных сооружений и мест занятий физической культурой и спортом.</t>
  </si>
  <si>
    <t>ПК 3.1</t>
  </si>
  <si>
    <t>Разрабатывать методическое обеспечение организации учебно-тренировочного процесса и руководства соревновательной деятельностью спортсменов в избранном виде спорта.</t>
  </si>
  <si>
    <t>ПК 3.2</t>
  </si>
  <si>
    <t>Разрабатывать методическое обеспечение организации и проведения физкультурно-спортивных занятий с различными возрастными группами населения.</t>
  </si>
  <si>
    <t>ПК 3.3</t>
  </si>
  <si>
    <t>Систематизировать педагогический опыт в области физической культуры и спорта на основе изучения профессиональной литературы, самоанализа и анализа деятельности других педагогов.</t>
  </si>
  <si>
    <t>ПК 3.4</t>
  </si>
  <si>
    <t>Оформлять методические разработки в виде отчетов, рефератов, выступлений.</t>
  </si>
  <si>
    <t>ПК 3.5</t>
  </si>
  <si>
    <t>Участвовать в исследовательской и проектной деятельности в области образования, физической культуры и спорта.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</si>
  <si>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</si>
  <si>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</si>
  <si>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</si>
  <si>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</si>
  <si>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</si>
  <si>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</si>
  <si>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БД.01</t>
  </si>
  <si>
    <t>Русский язык и литература</t>
  </si>
  <si>
    <t>БД.02</t>
  </si>
  <si>
    <t>БД.03</t>
  </si>
  <si>
    <t>БД.04</t>
  </si>
  <si>
    <t>Обществознание (включая экономика и право)</t>
  </si>
  <si>
    <t>БД.05</t>
  </si>
  <si>
    <t>БД.06</t>
  </si>
  <si>
    <t>География</t>
  </si>
  <si>
    <t>БД.07</t>
  </si>
  <si>
    <t>Экология</t>
  </si>
  <si>
    <t>БД.08</t>
  </si>
  <si>
    <t>Физика</t>
  </si>
  <si>
    <t>БД.09</t>
  </si>
  <si>
    <t>БД.10</t>
  </si>
  <si>
    <t>Основы безопасности жизнедеятельности</t>
  </si>
  <si>
    <t>ПД</t>
  </si>
  <si>
    <t>Профильные дисциплины</t>
  </si>
  <si>
    <t>ПД.01</t>
  </si>
  <si>
    <t>Информатика</t>
  </si>
  <si>
    <t>ПД.02</t>
  </si>
  <si>
    <t>Химия</t>
  </si>
  <si>
    <t>ПД.03</t>
  </si>
  <si>
    <t>Биология</t>
  </si>
  <si>
    <t>ПОО</t>
  </si>
  <si>
    <t>Предлагаемые ОО</t>
  </si>
  <si>
    <t>ОГСЭ.09</t>
  </si>
  <si>
    <t>История Воронежского края</t>
  </si>
  <si>
    <t>Экономика и менеджмент ФК и С</t>
  </si>
  <si>
    <t>3001</t>
  </si>
  <si>
    <t>3002</t>
  </si>
  <si>
    <t>3003</t>
  </si>
  <si>
    <t>Наименование</t>
  </si>
  <si>
    <t>Кабинеты:</t>
  </si>
  <si>
    <t>гуманитарных и социально-экономических дисциплин;</t>
  </si>
  <si>
    <t>педагогики и психологии;</t>
  </si>
  <si>
    <t>анатомии и физиологии человека;</t>
  </si>
  <si>
    <t>иностранного языка;</t>
  </si>
  <si>
    <t>безопасности жизнедеятельности;</t>
  </si>
  <si>
    <t>теории и истории физической культуры;</t>
  </si>
  <si>
    <t>теории и методики избранного вида спорта;</t>
  </si>
  <si>
    <t>методического обеспечения организации физкультурно-спортивной деятельности;</t>
  </si>
  <si>
    <t>лечебной физической культуры и массажа.</t>
  </si>
  <si>
    <t>Лаборатории:</t>
  </si>
  <si>
    <t>информатики и информационно-коммуникационных технологий;</t>
  </si>
  <si>
    <t>физической и функциональной диагностики.</t>
  </si>
  <si>
    <t>Спортивный комплекс:</t>
  </si>
  <si>
    <t>универсальный спортивный зал;</t>
  </si>
  <si>
    <t>зал ритмики и фитнеса;</t>
  </si>
  <si>
    <t>тренажерный зал;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</si>
  <si>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</si>
  <si>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</si>
  <si>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</si>
  <si>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</si>
  <si>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библиотека, читальный зал с выходом в сеть Интернет;</t>
  </si>
  <si>
    <t>актовый зал.</t>
  </si>
  <si>
    <t>Пояснения</t>
  </si>
  <si>
    <t xml:space="preserve">                                                                Общие положения         </t>
  </si>
  <si>
    <t xml:space="preserve"> Настоящий учебный план программы подготовки специалистов среднего звена (ППССЗ)  разработан на основе Федерального государственного образовательного стандарта  (далее ФГОС) по специальности СПО 49.02.01 "Физическая культура" , утвержденного приказом Министерства образования и науки Российской Федерации № 976 от от 11 августа 2014 г., программа углубленной подготовки.          </t>
  </si>
  <si>
    <t xml:space="preserve"> Форма обучения -  очная. Нормативный срок обучения – 3 года 10 мес. на базе основного общего образования.           </t>
  </si>
  <si>
    <t xml:space="preserve"> Перед началом разработки ППССЗ проведен анализ потребностей рынка труда и работодателей, конкретизировались конечные виды обучения в виде компетенций, умений и знаний, приобретаемого практического опыта. При формировании учебного плана учитывались потребности работодателей.        </t>
  </si>
  <si>
    <t xml:space="preserve"> Количество часов, отводимых на изучение отдельных тем, в программах и  их содержание в случае необходимости могут изменяться в зависимости от изменения федерального государственного стандарта и потребностей работодателей.            Количество часов, отводимых на изучение отдельных тем, в программах и  их содержание в случае необходимости могут изменяться в зависимости от изменения федерального государственного стандарта и потребностей работодателей.           </t>
  </si>
  <si>
    <t xml:space="preserve"> Максимальный объем учебной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ППССЗ и консультации. Максимальный объем аудиторной учебной нагрузки при очной  форме получения образования составляет 36 академических часов в неделю.        </t>
  </si>
  <si>
    <t xml:space="preserve"> Продолжительность учебной недели – 6 дней с понедельника по субботу.  Продолжительность учебных занятий 1 час 30 минут или 1 пара из двух уроков по 45 минут.          </t>
  </si>
  <si>
    <t xml:space="preserve">  Общий объем каникулярного времени в учебном году составляет 8-11 недель, в том числе не менее 2 недели в зимний период, на последнем курсе каникулярное время составляет 2 недели в зимний период.         </t>
  </si>
  <si>
    <t xml:space="preserve">  Курсовые работы рассматриваются как вид учебной работы по дисциплине и реализуются в пределах времени, отведённого на её изучение. Рабочим учебным планом предусматривается обязательное выполнение курсовой работы по дисциплине "Избранный вид спорта с методикой тренировки и руководства соревновательной деятельностью спортсменов".    </t>
  </si>
  <si>
    <t xml:space="preserve"> Учебная нагрузка по дисциплине "Физическая культура" в связи со спецификой специальности учитывается в объеме времени, отводимом на освоение МДК.02.01. Базовые и новые виды физкультурно-спортивной деятельности с методикой оздоровительной тренировки, МДК.01.01. Избранный вид спорта с методикой тренировки и руководства соревновательной деятельностью спортсменов.</t>
  </si>
  <si>
    <t xml:space="preserve"> Консультации для обучающихся по очной форме обучения предусматриваются образовательной организацией из расчета 4 часа на одного обучающегося на каждый учебный год, в том числе в период реализации образовательной программы среднего общего образования для лиц, обучающихся на базе основного общего образования. Формы проведения консультаций (групповые, индивидуальные, письменные, устные) определяются образовательной организацией.         </t>
  </si>
  <si>
    <t xml:space="preserve"> Практика является обязательным разделом ППССЗ. Она представляет собой вид учебных занятий, обеспечивающих практико-ориентированную подготовку обучающихся.          </t>
  </si>
  <si>
    <t xml:space="preserve"> При реализации ППССЗ предусматриваются два вида практик: учебная и производственная. Производственная практика состоит из двух этапов: практики по профилю специальности и преддипломной практики. Учебная практика и производственная практика (по профилю специальности) проводятся при освоении обучающимися профессиональных компетенций в рамках профессиональных модулей и реализовываются концентрированно в несколько периодов. Цели и задачи, программы и формы отчетности определены в Положении об учебной и производственной практиках.         </t>
  </si>
  <si>
    <t xml:space="preserve"> ППССЗ обеспечивается учебно-методической документацией по всем дисциплинам, междисциплинарным курсам и профессиональным модулям ОПОП. Внеаудиторная работа сопровождается методическим обеспечением и обоснованием времени, затрачиваемого на ее выполнение. Реализация ППССЗ обеспечивается доступом каждого обучающегося к базам данных и библиотечным фондам, формируемым по полному перечню дисциплин (модулей) ППССЗ. Во время самостоятельной подготовки обучающиеся обеспечиваются доступом к сети Интернет.         </t>
  </si>
  <si>
    <t xml:space="preserve">                                                  Общеобразовательный цикл        </t>
  </si>
  <si>
    <t xml:space="preserve"> Реализация ФГОС среднего общего образования (профильное обучение), в пределах ППССЗ осуществляется в соответствии с федеральными базисными учебными планами и примерными учебными планами для образовательных учреждений Российской Федерации, реализующих программы общего образования (утверждены приказом Минобразования России от 9 марта 2004 г. № 1312 в редакции приказа Минобрнауки России от 20.08.08. № 241 и от 30.08.2010г. №889), Приказом Минобрнауки России от 14.06.2013 N 464  (ред. от 15.12.2014)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 (Зарегистрировано в Минюсте России 30.07.2013 N 29200), Разъяснениями  по реализации образовательной программы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 с учетом требований ФГОС   и профиля получаемого профессионального образования, одобреными решением Научно-методического совета  Центра профессионального образования ФГАУ «ФИРО», протокол № 1 от 10 апреля 2014 г.       </t>
  </si>
  <si>
    <t xml:space="preserve">  В соответствии со спецификой ППССЗ по специальности 49.02.01 "Физическая культура" определён гуманитарный профиль.        </t>
  </si>
  <si>
    <t xml:space="preserve">  Срок реализации среднего общего образования в пределах ППССЗ по специальности 49.02.01 "Физическая культура" составляет 52 недели. С учетом этого срок обучения по основной профессиональной образовательной программе СПО увеличивается на 52 недели, в том числе: 39 недель – теоретическое обучение, 2 недели - промежуточная аттестация, 11 недель – каникулы.        </t>
  </si>
  <si>
    <t xml:space="preserve"> Получение среднего профессионального образования на базе основного общего образования осуществляется с одновременным получением обучающимися среднего общего образования в пределах соответствующей образовательной программы среднего профессионального образования.        </t>
  </si>
  <si>
    <t xml:space="preserve">                                              Формирование вариативной части ППССЗ                       </t>
  </si>
  <si>
    <t xml:space="preserve"> Вариативная часть циклов ППССЗ  согласно ФГОС составляет 28 учебных недель, объем максимальной учебной нагрузки – 1512 часов,  объем обязательной учебной нагрузки – 1008 часов.</t>
  </si>
  <si>
    <t xml:space="preserve"> Вариативная часть циклов ППССЗ  распределена на:       </t>
  </si>
  <si>
    <t xml:space="preserve"> 1. увеличение обязательной части циклов ППССЗ    </t>
  </si>
  <si>
    <t>Цикл ОГСЭ  – 74 часа максимальной учебной нагрузки//20 часов обязательной учебной нагрузки:</t>
  </si>
  <si>
    <t xml:space="preserve">Дисциплина "Основы философии" – 30 часов максимальной учебной нагрузки//20 часов обязательной учебной нагрузки    </t>
  </si>
  <si>
    <t>Дисциплина "Психология общения" – 10 часов максимальной учебной нагрузки</t>
  </si>
  <si>
    <t>Дисциплина "История" – 10 часов максимальной учебной нагрузки</t>
  </si>
  <si>
    <t>Дисциплина "Иностранный язык" – 24 часов максимальной учебной нагрузки</t>
  </si>
  <si>
    <t>дисциплины Профессионального цикла  – 326 часов максимальной учебной нагрузки//218 часов обязательной учебной нагрузки:</t>
  </si>
  <si>
    <t xml:space="preserve">Дисциплина "Анатомия" – 99 часов максимальной учебной нагрузки//66 часов обязательной учебной нагрузки    </t>
  </si>
  <si>
    <t xml:space="preserve">Дисциплина "Физиология с основами биохимии" – 48 часов максимальной учебной нагрузки//32 часа обязательной учебной нагрузки    </t>
  </si>
  <si>
    <t xml:space="preserve">Дисциплина "Основы врачебного контроля" – 15 часов максимальной учебной нагрузки//10 часов обязательной учебной нагрузки    </t>
  </si>
  <si>
    <t xml:space="preserve">Дисциплина "Педагогика" – 30 часов максимальной учебной нагрузки//20 часов обязательной учебной нагрузки    </t>
  </si>
  <si>
    <t xml:space="preserve">Дисциплина "Психология" – 30 часов максимальной учебной нагрузки//20 часов обязательной учебной нагрузки    </t>
  </si>
  <si>
    <t xml:space="preserve">Дисциплина "Теория и история физической культуры и спорта" – 44 часа максимальной учебной нагрузки//30 часов обязательной учебной нагрузки    </t>
  </si>
  <si>
    <t xml:space="preserve">Дисциплина "Правовое обеспечение профессиональной деятельности" – 30 часов максимальной учебной нагрузки//20 часов обязательной учебной нагрузки    </t>
  </si>
  <si>
    <t xml:space="preserve">Дисциплина "Основы биомеханики" – 30 часов максимальной учебной нагрузки//20 часов обязательной учебной нагрузки    </t>
  </si>
  <si>
    <t xml:space="preserve"> Профессиональные модули – 191 час максимальной учебной нагрузки//156 часов обязательной учебной нагрузки:</t>
  </si>
  <si>
    <t>ПМ.02 "Организация физкультурно-спортивной деятельности различных возрастных групп населения" – 191 час максимальной учебной нагрузки//156 часов обязательной учебной нагрузки</t>
  </si>
  <si>
    <t>2. Введение новых дисциплин:</t>
  </si>
  <si>
    <t xml:space="preserve"> - дисциплины цикла ОГСЭ    </t>
  </si>
  <si>
    <t xml:space="preserve">Дисциплина "Русский язык и культура речи" – 108 часов максимальной учебной нагрузки//72 часа обязательной учебной нагрузки      </t>
  </si>
  <si>
    <t xml:space="preserve">Дисциплина "Основы исследовательской деятельности" – 54 часа максимальной учебной нагрузки//36 часов обязательной учебной нагрузки      </t>
  </si>
  <si>
    <t xml:space="preserve">Дисциплина "Культура делового общения" – 54 часа максимальной учебной нагрузки//36 часов обязательной учебной нагрузки      </t>
  </si>
  <si>
    <t xml:space="preserve"> - дисциплины Профессионального цикла  </t>
  </si>
  <si>
    <t>Дисциплина "Основы антидопингового обеспечения" – 135 час максимальной учебной нагрузки//90 час обязательной учебной нагрузки</t>
  </si>
  <si>
    <t>Дисциплина "Экономика и менеджмент ФК и С" – 54 часа максимальной учебной нагрузки//36 часов обязательной учебной нагрузки</t>
  </si>
  <si>
    <t xml:space="preserve">Дисциплина "Теория и методика в дошкольных общеобразовательных учреждениях" – 96 часов максимальной учебной нагрузки//64 часа обязательной учебной нагрузки    </t>
  </si>
  <si>
    <t xml:space="preserve"> Вариативная часть введена с целью: удовлетворения потребностей рынка труда и работодателей;   формированию компетенций, умений и знаний;   формирования социокультуры и всестороннего развития личности;   быстрой адаптации выпускников на рынке труда.            </t>
  </si>
  <si>
    <t xml:space="preserve">                                   Формы проведения промежуточной аттестации         </t>
  </si>
  <si>
    <t xml:space="preserve"> Формами текущего контроля знаний, промежуточной аттестации по дисциплинам и профессиональным модулям являются – зачет, дифференцированный зачет, экзамен, экзамен (квалификационный) в соответствии с учебным планом. Формы контроля по каждой дисциплине доводятся до сведения обучающихся в течение первых двух месяцев от начала обучения. По некоторым дисциплинам возможно проведение комплексного дифференцированного зачете или экзамена.         </t>
  </si>
  <si>
    <t xml:space="preserve"> Общее количество зачетов, дифференцированных зачетов и экзаменов в году не превышает установленных значений (8 и 10).         </t>
  </si>
  <si>
    <t xml:space="preserve"> Для аттестации обучающихся на соответствие их персональных достижений поэтапным требованиям соответствующей ППССЗ (текущая и промежуточная аттестация) создаются фонды оценочных средств, позволяющие оценить знания, умения и освоенные компетенции. Фонды оценочных средств для промежуточной аттестации разрабатываются и утверждаются образовательной организацией самостоятельно. Образовательная организация создает условия для максимального приближения программ текущей и промежуточной аттестации. Оценка качества подготовки обучающихся и выпускников осуществляется в двух основных направлениях: оценка уровня освоения дисциплин; оценка компетенций        </t>
  </si>
  <si>
    <t xml:space="preserve">                                        Формы проведения государственной итоговой аттестации          </t>
  </si>
  <si>
    <t xml:space="preserve">      Фонды оценочных средств для  государственной итоговой аттестации – разрабатываются и утверждаются после предварительного положительного заключения работодателей.  Необходимым условием допуска к государственной (итоговой) аттестации является представление документов, подтверждающих освоение обучающимися компетенций при изучении теоретического материала и прохождении практики по каждому из основных видов профессиональной деятельности, в том числе выпускником могут быть представлены отчеты о ранее достигнутых результатах, дополнительные сертификаты, свидетельства (дипломы) олимпиад, конкурсов, творческие работы по специальности, характеристики с мест прохождения преддипломной практики.         </t>
  </si>
  <si>
    <t xml:space="preserve"> Государственная итоговая аттестация по специальности проводится в виде защиты дипломного проекта. Содержание итоговой государственной аттестации определяется Программой итоговой аттестации, разрабатываемой ведущей предметной (цикловой) комиссией. Обязательное требование – соответствие тематики выпускной квалификационной работы содержанию одного или нескольких профессиональных модулей.     </t>
  </si>
  <si>
    <t>Согласовано</t>
  </si>
  <si>
    <t>2,4,5 К/Р</t>
  </si>
  <si>
    <t>Экзамен по профессоинальному модулю</t>
  </si>
  <si>
    <t>4 нед.</t>
  </si>
  <si>
    <t>4 нед</t>
  </si>
  <si>
    <t>Подготовка к государственной итоговой аттестации</t>
  </si>
  <si>
    <t>2 нед.</t>
  </si>
  <si>
    <t>Учебный план 49.02.01 "Физическая культура". Приём  2022 г. (2 года 10 мес.)</t>
  </si>
  <si>
    <t>Подго-
товка</t>
  </si>
  <si>
    <t>Прове-
дение</t>
  </si>
  <si>
    <t>1403</t>
  </si>
  <si>
    <t>611</t>
  </si>
  <si>
    <t>792</t>
  </si>
  <si>
    <t>1260</t>
  </si>
  <si>
    <t>612</t>
  </si>
  <si>
    <t>648</t>
  </si>
  <si>
    <t>1224</t>
  </si>
  <si>
    <t>396</t>
  </si>
  <si>
    <t>828</t>
  </si>
  <si>
    <t>936</t>
  </si>
  <si>
    <t>468</t>
  </si>
  <si>
    <t>134</t>
  </si>
  <si>
    <t>4823</t>
  </si>
  <si>
    <t>2087</t>
  </si>
  <si>
    <t>2736</t>
  </si>
  <si>
    <t>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</si>
</sst>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General"/>
    <numFmt numFmtId="165" formatCode="[$-419]0"/>
    <numFmt numFmtId="166" formatCode="0.0%"/>
    <numFmt numFmtId="167" formatCode="#,###"/>
    <numFmt numFmtId="168" formatCode="#,##0.00&quot; &quot;[$руб.-419];[Red]&quot;-&quot;#,##0.00&quot; &quot;[$руб.-419]"/>
  </numFmts>
  <fonts count="35">
    <font>
      <sz val="11"/>
      <color rgb="FF000000"/>
      <name val="Arial"/>
      <family val="2"/>
      <charset val="204"/>
    </font>
    <font>
      <sz val="9"/>
      <color rgb="FF000000"/>
      <name val="Tahoma1"/>
      <charset val="204"/>
    </font>
    <font>
      <sz val="9"/>
      <color rgb="FF000000"/>
      <name val="Tahoma"/>
      <family val="2"/>
      <charset val="204"/>
    </font>
    <font>
      <sz val="8"/>
      <color rgb="FF000000"/>
      <name val="Tahoma1"/>
      <charset val="204"/>
    </font>
    <font>
      <sz val="8"/>
      <color rgb="FF000000"/>
      <name val="Tahoma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8"/>
      <color rgb="FF000000"/>
      <name val="Tahoma1"/>
      <charset val="204"/>
    </font>
    <font>
      <sz val="10"/>
      <color rgb="FF000000"/>
      <name val="Symbol"/>
      <family val="1"/>
      <charset val="2"/>
    </font>
    <font>
      <b/>
      <sz val="10"/>
      <color rgb="FF000000"/>
      <name val="Arial"/>
      <family val="2"/>
      <charset val="204"/>
    </font>
    <font>
      <sz val="8"/>
      <color rgb="FF000000"/>
      <name val="Symbol"/>
      <family val="1"/>
      <charset val="2"/>
    </font>
    <font>
      <sz val="6"/>
      <color rgb="FF000000"/>
      <name val="Arial"/>
      <family val="2"/>
      <charset val="204"/>
    </font>
    <font>
      <b/>
      <sz val="20"/>
      <color rgb="FF000000"/>
      <name val="Times New Roman"/>
      <family val="1"/>
      <charset val="204"/>
    </font>
    <font>
      <b/>
      <sz val="8"/>
      <color rgb="FFFF0000"/>
      <name val="Tahoma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ahoma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ahoma1"/>
      <charset val="204"/>
    </font>
    <font>
      <b/>
      <sz val="10"/>
      <color rgb="FF000000"/>
      <name val="Tahoma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ahoma1"/>
      <charset val="204"/>
    </font>
    <font>
      <sz val="9"/>
      <color rgb="FF000000"/>
      <name val="Arial"/>
      <family val="2"/>
      <charset val="204"/>
    </font>
    <font>
      <i/>
      <sz val="8"/>
      <color rgb="FF000000"/>
      <name val="Tahoma1"/>
      <charset val="204"/>
    </font>
    <font>
      <b/>
      <sz val="9"/>
      <color rgb="FF000000"/>
      <name val="Tahoma"/>
      <family val="2"/>
      <charset val="204"/>
    </font>
    <font>
      <sz val="11"/>
      <color theme="1"/>
      <name val="Arial"/>
      <family val="2"/>
      <charset val="204"/>
    </font>
    <font>
      <b/>
      <sz val="8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7"/>
      <color rgb="FF000000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4BD97"/>
        <bgColor rgb="FFC4BD97"/>
      </patternFill>
    </fill>
    <fill>
      <patternFill patternType="solid">
        <fgColor rgb="FFFFFF99"/>
        <bgColor rgb="FFFFFF99"/>
      </patternFill>
    </fill>
    <fill>
      <patternFill patternType="solid">
        <fgColor rgb="FFCCCC00"/>
        <bgColor rgb="FFCCCC00"/>
      </patternFill>
    </fill>
    <fill>
      <patternFill patternType="solid">
        <fgColor rgb="FF99FF99"/>
        <bgColor rgb="FF99FF99"/>
      </patternFill>
    </fill>
    <fill>
      <patternFill patternType="solid">
        <fgColor rgb="FF99FF66"/>
        <bgColor rgb="FF99FF66"/>
      </patternFill>
    </fill>
    <fill>
      <patternFill patternType="solid">
        <fgColor rgb="FFFDEADA"/>
        <bgColor rgb="FFFDEADA"/>
      </patternFill>
    </fill>
    <fill>
      <patternFill patternType="solid">
        <fgColor rgb="FFCCFFCC"/>
        <bgColor rgb="FFCCFFCC"/>
      </patternFill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E6B9B8"/>
        <bgColor rgb="FFE6B9B8"/>
      </patternFill>
    </fill>
    <fill>
      <patternFill patternType="solid">
        <fgColor rgb="FFF2DCDB"/>
        <bgColor rgb="FFF2DCDB"/>
      </patternFill>
    </fill>
    <fill>
      <patternFill patternType="solid">
        <fgColor rgb="FFC3D69B"/>
        <bgColor rgb="FFC3D69B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164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164" fontId="1" fillId="0" borderId="0" applyBorder="0" applyProtection="0"/>
    <xf numFmtId="164" fontId="3" fillId="0" borderId="0" applyBorder="0" applyProtection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8" fontId="6" fillId="0" borderId="0" applyBorder="0" applyProtection="0"/>
    <xf numFmtId="0" fontId="4" fillId="0" borderId="0"/>
    <xf numFmtId="0" fontId="31" fillId="0" borderId="0"/>
  </cellStyleXfs>
  <cellXfs count="513">
    <xf numFmtId="0" fontId="0" fillId="0" borderId="0" xfId="0"/>
    <xf numFmtId="164" fontId="3" fillId="0" borderId="0" xfId="5" applyFont="1" applyFill="1" applyAlignment="1" applyProtection="1"/>
    <xf numFmtId="164" fontId="3" fillId="3" borderId="2" xfId="5" applyFont="1" applyFill="1" applyBorder="1" applyAlignment="1" applyProtection="1">
      <alignment horizontal="left" vertical="center"/>
      <protection locked="0"/>
    </xf>
    <xf numFmtId="164" fontId="3" fillId="3" borderId="0" xfId="5" applyFont="1" applyFill="1" applyAlignment="1" applyProtection="1">
      <alignment horizontal="left" vertical="center"/>
      <protection locked="0"/>
    </xf>
    <xf numFmtId="164" fontId="14" fillId="3" borderId="0" xfId="5" applyFont="1" applyFill="1" applyAlignment="1" applyProtection="1">
      <protection locked="0"/>
    </xf>
    <xf numFmtId="164" fontId="15" fillId="3" borderId="2" xfId="5" applyFont="1" applyFill="1" applyBorder="1" applyAlignment="1" applyProtection="1">
      <alignment horizontal="center" vertical="center"/>
      <protection locked="0"/>
    </xf>
    <xf numFmtId="164" fontId="15" fillId="3" borderId="2" xfId="5" applyFont="1" applyFill="1" applyBorder="1" applyAlignment="1" applyProtection="1">
      <alignment horizontal="left" vertical="center" wrapText="1"/>
      <protection locked="0"/>
    </xf>
    <xf numFmtId="164" fontId="8" fillId="4" borderId="2" xfId="5" applyFont="1" applyFill="1" applyBorder="1" applyAlignment="1" applyProtection="1">
      <alignment horizontal="center" vertical="center"/>
      <protection locked="0"/>
    </xf>
    <xf numFmtId="164" fontId="8" fillId="0" borderId="0" xfId="5" applyFont="1" applyFill="1" applyAlignment="1" applyProtection="1">
      <protection locked="0"/>
    </xf>
    <xf numFmtId="164" fontId="15" fillId="3" borderId="6" xfId="5" applyFont="1" applyFill="1" applyBorder="1" applyAlignment="1" applyProtection="1">
      <alignment horizontal="center" vertical="center" wrapText="1"/>
      <protection locked="0"/>
    </xf>
    <xf numFmtId="164" fontId="8" fillId="0" borderId="7" xfId="5" applyFont="1" applyFill="1" applyBorder="1" applyAlignment="1" applyProtection="1">
      <alignment horizontal="center" vertical="center"/>
      <protection locked="0"/>
    </xf>
    <xf numFmtId="164" fontId="8" fillId="0" borderId="6" xfId="5" applyFont="1" applyFill="1" applyBorder="1" applyAlignment="1" applyProtection="1">
      <alignment horizontal="center" vertical="center"/>
      <protection locked="0"/>
    </xf>
    <xf numFmtId="164" fontId="15" fillId="5" borderId="2" xfId="5" applyFont="1" applyFill="1" applyBorder="1" applyAlignment="1" applyProtection="1">
      <alignment horizontal="center" vertical="center"/>
      <protection locked="0"/>
    </xf>
    <xf numFmtId="164" fontId="15" fillId="6" borderId="8" xfId="5" applyFont="1" applyFill="1" applyBorder="1" applyAlignment="1" applyProtection="1">
      <alignment horizontal="center" vertical="center"/>
      <protection locked="0"/>
    </xf>
    <xf numFmtId="165" fontId="15" fillId="7" borderId="3" xfId="5" applyNumberFormat="1" applyFont="1" applyFill="1" applyBorder="1" applyAlignment="1" applyProtection="1">
      <alignment horizontal="center" vertical="center"/>
      <protection locked="0"/>
    </xf>
    <xf numFmtId="165" fontId="15" fillId="8" borderId="2" xfId="5" applyNumberFormat="1" applyFont="1" applyFill="1" applyBorder="1" applyAlignment="1" applyProtection="1">
      <alignment horizontal="center" vertical="center"/>
      <protection locked="0"/>
    </xf>
    <xf numFmtId="165" fontId="15" fillId="9" borderId="8" xfId="5" applyNumberFormat="1" applyFont="1" applyFill="1" applyBorder="1" applyAlignment="1" applyProtection="1">
      <alignment horizontal="center" vertical="center"/>
      <protection locked="0"/>
    </xf>
    <xf numFmtId="165" fontId="15" fillId="10" borderId="2" xfId="5" applyNumberFormat="1" applyFont="1" applyFill="1" applyBorder="1" applyAlignment="1" applyProtection="1">
      <alignment horizontal="center" vertical="center"/>
      <protection locked="0"/>
    </xf>
    <xf numFmtId="165" fontId="15" fillId="3" borderId="2" xfId="5" applyNumberFormat="1" applyFont="1" applyFill="1" applyBorder="1" applyAlignment="1" applyProtection="1">
      <alignment horizontal="center" vertical="center"/>
      <protection locked="0"/>
    </xf>
    <xf numFmtId="165" fontId="15" fillId="3" borderId="9" xfId="5" applyNumberFormat="1" applyFont="1" applyFill="1" applyBorder="1" applyAlignment="1" applyProtection="1">
      <alignment horizontal="center" vertical="center"/>
      <protection locked="0"/>
    </xf>
    <xf numFmtId="165" fontId="15" fillId="5" borderId="9" xfId="5" applyNumberFormat="1" applyFont="1" applyFill="1" applyBorder="1" applyAlignment="1" applyProtection="1">
      <alignment horizontal="center" vertical="center"/>
      <protection locked="0"/>
    </xf>
    <xf numFmtId="165" fontId="15" fillId="6" borderId="9" xfId="5" applyNumberFormat="1" applyFont="1" applyFill="1" applyBorder="1" applyAlignment="1" applyProtection="1">
      <alignment horizontal="center" vertical="center"/>
      <protection locked="0"/>
    </xf>
    <xf numFmtId="165" fontId="15" fillId="7" borderId="9" xfId="5" applyNumberFormat="1" applyFont="1" applyFill="1" applyBorder="1" applyAlignment="1" applyProtection="1">
      <alignment horizontal="center" vertical="center"/>
      <protection locked="0"/>
    </xf>
    <xf numFmtId="165" fontId="15" fillId="8" borderId="9" xfId="5" applyNumberFormat="1" applyFont="1" applyFill="1" applyBorder="1" applyAlignment="1" applyProtection="1">
      <alignment horizontal="center" vertical="center"/>
      <protection locked="0"/>
    </xf>
    <xf numFmtId="165" fontId="15" fillId="9" borderId="9" xfId="5" applyNumberFormat="1" applyFont="1" applyFill="1" applyBorder="1" applyAlignment="1" applyProtection="1">
      <alignment horizontal="center" vertical="center"/>
      <protection locked="0"/>
    </xf>
    <xf numFmtId="165" fontId="15" fillId="10" borderId="9" xfId="5" applyNumberFormat="1" applyFont="1" applyFill="1" applyBorder="1" applyAlignment="1" applyProtection="1">
      <alignment horizontal="center" vertical="center"/>
      <protection locked="0"/>
    </xf>
    <xf numFmtId="165" fontId="15" fillId="3" borderId="7" xfId="5" applyNumberFormat="1" applyFont="1" applyFill="1" applyBorder="1" applyAlignment="1" applyProtection="1">
      <alignment horizontal="center" vertical="center"/>
      <protection locked="0"/>
    </xf>
    <xf numFmtId="165" fontId="15" fillId="4" borderId="9" xfId="5" applyNumberFormat="1" applyFont="1" applyFill="1" applyBorder="1" applyAlignment="1" applyProtection="1">
      <alignment horizontal="center" vertical="center"/>
      <protection locked="0"/>
    </xf>
    <xf numFmtId="164" fontId="15" fillId="3" borderId="3" xfId="5" applyFont="1" applyFill="1" applyBorder="1" applyAlignment="1" applyProtection="1">
      <alignment vertical="center"/>
      <protection locked="0"/>
    </xf>
    <xf numFmtId="164" fontId="15" fillId="3" borderId="10" xfId="5" applyFont="1" applyFill="1" applyBorder="1" applyAlignment="1" applyProtection="1">
      <alignment vertical="center"/>
      <protection locked="0"/>
    </xf>
    <xf numFmtId="164" fontId="8" fillId="4" borderId="2" xfId="5" applyFont="1" applyFill="1" applyBorder="1" applyAlignment="1" applyProtection="1">
      <protection locked="0"/>
    </xf>
    <xf numFmtId="164" fontId="15" fillId="3" borderId="8" xfId="5" applyFont="1" applyFill="1" applyBorder="1" applyAlignment="1" applyProtection="1">
      <alignment vertical="center"/>
      <protection locked="0"/>
    </xf>
    <xf numFmtId="164" fontId="15" fillId="11" borderId="11" xfId="5" applyFont="1" applyFill="1" applyBorder="1" applyAlignment="1" applyProtection="1">
      <alignment horizontal="center" vertical="center"/>
      <protection locked="0"/>
    </xf>
    <xf numFmtId="164" fontId="15" fillId="11" borderId="12" xfId="5" applyFont="1" applyFill="1" applyBorder="1" applyAlignment="1" applyProtection="1">
      <alignment horizontal="center" vertical="center"/>
      <protection locked="0"/>
    </xf>
    <xf numFmtId="164" fontId="15" fillId="11" borderId="2" xfId="5" applyFont="1" applyFill="1" applyBorder="1" applyAlignment="1" applyProtection="1">
      <alignment horizontal="center" vertical="center"/>
      <protection locked="0"/>
    </xf>
    <xf numFmtId="164" fontId="15" fillId="11" borderId="13" xfId="5" applyFont="1" applyFill="1" applyBorder="1" applyAlignment="1" applyProtection="1">
      <alignment horizontal="center" vertical="center"/>
      <protection locked="0"/>
    </xf>
    <xf numFmtId="164" fontId="18" fillId="3" borderId="2" xfId="5" applyFont="1" applyFill="1" applyBorder="1" applyAlignment="1" applyProtection="1">
      <alignment horizontal="center" vertical="center"/>
      <protection locked="0"/>
    </xf>
    <xf numFmtId="164" fontId="19" fillId="4" borderId="2" xfId="5" applyFont="1" applyFill="1" applyBorder="1" applyAlignment="1" applyProtection="1">
      <alignment vertical="center"/>
      <protection locked="0"/>
    </xf>
    <xf numFmtId="164" fontId="15" fillId="12" borderId="2" xfId="5" applyFont="1" applyFill="1" applyBorder="1" applyAlignment="1" applyProtection="1">
      <alignment horizontal="center" vertical="center"/>
    </xf>
    <xf numFmtId="164" fontId="15" fillId="12" borderId="2" xfId="5" applyFont="1" applyFill="1" applyBorder="1" applyAlignment="1" applyProtection="1">
      <alignment horizontal="left" vertical="center" wrapText="1"/>
    </xf>
    <xf numFmtId="164" fontId="18" fillId="12" borderId="8" xfId="5" applyFont="1" applyFill="1" applyBorder="1" applyAlignment="1" applyProtection="1">
      <alignment horizontal="center" vertical="center" wrapText="1"/>
    </xf>
    <xf numFmtId="165" fontId="18" fillId="12" borderId="2" xfId="5" applyNumberFormat="1" applyFont="1" applyFill="1" applyBorder="1" applyAlignment="1" applyProtection="1">
      <alignment horizontal="center" vertical="center"/>
    </xf>
    <xf numFmtId="165" fontId="18" fillId="12" borderId="3" xfId="5" applyNumberFormat="1" applyFont="1" applyFill="1" applyBorder="1" applyAlignment="1" applyProtection="1">
      <alignment horizontal="center" vertical="center"/>
    </xf>
    <xf numFmtId="165" fontId="18" fillId="12" borderId="11" xfId="5" applyNumberFormat="1" applyFont="1" applyFill="1" applyBorder="1" applyAlignment="1" applyProtection="1">
      <alignment horizontal="center" vertical="center"/>
    </xf>
    <xf numFmtId="164" fontId="18" fillId="12" borderId="12" xfId="5" applyFont="1" applyFill="1" applyBorder="1" applyAlignment="1" applyProtection="1">
      <alignment horizontal="center" vertical="center"/>
    </xf>
    <xf numFmtId="164" fontId="18" fillId="12" borderId="11" xfId="5" applyFont="1" applyFill="1" applyBorder="1" applyAlignment="1" applyProtection="1">
      <alignment horizontal="center" vertical="center"/>
    </xf>
    <xf numFmtId="164" fontId="18" fillId="12" borderId="1" xfId="5" applyFont="1" applyFill="1" applyBorder="1" applyAlignment="1" applyProtection="1">
      <alignment horizontal="center" vertical="center"/>
    </xf>
    <xf numFmtId="164" fontId="18" fillId="4" borderId="11" xfId="5" applyFont="1" applyFill="1" applyBorder="1" applyAlignment="1" applyProtection="1">
      <alignment horizontal="center" vertical="center"/>
    </xf>
    <xf numFmtId="164" fontId="8" fillId="0" borderId="0" xfId="5" applyFont="1" applyFill="1" applyAlignment="1" applyProtection="1"/>
    <xf numFmtId="164" fontId="15" fillId="13" borderId="2" xfId="5" applyFont="1" applyFill="1" applyBorder="1" applyAlignment="1" applyProtection="1">
      <alignment horizontal="center" vertical="center"/>
    </xf>
    <xf numFmtId="164" fontId="15" fillId="13" borderId="2" xfId="5" applyFont="1" applyFill="1" applyBorder="1" applyAlignment="1" applyProtection="1">
      <alignment horizontal="left" vertical="center" wrapText="1"/>
    </xf>
    <xf numFmtId="164" fontId="18" fillId="13" borderId="8" xfId="5" applyFont="1" applyFill="1" applyBorder="1" applyAlignment="1" applyProtection="1">
      <alignment horizontal="center" vertical="center" wrapText="1"/>
    </xf>
    <xf numFmtId="165" fontId="18" fillId="13" borderId="2" xfId="5" applyNumberFormat="1" applyFont="1" applyFill="1" applyBorder="1" applyAlignment="1" applyProtection="1">
      <alignment horizontal="center" vertical="center"/>
    </xf>
    <xf numFmtId="165" fontId="18" fillId="13" borderId="8" xfId="5" applyNumberFormat="1" applyFont="1" applyFill="1" applyBorder="1" applyAlignment="1" applyProtection="1">
      <alignment horizontal="center" vertical="center"/>
    </xf>
    <xf numFmtId="165" fontId="18" fillId="13" borderId="10" xfId="5" applyNumberFormat="1" applyFont="1" applyFill="1" applyBorder="1" applyAlignment="1" applyProtection="1">
      <alignment horizontal="center" vertical="center"/>
    </xf>
    <xf numFmtId="165" fontId="18" fillId="13" borderId="9" xfId="5" applyNumberFormat="1" applyFont="1" applyFill="1" applyBorder="1" applyAlignment="1" applyProtection="1">
      <alignment horizontal="center" vertical="center"/>
    </xf>
    <xf numFmtId="164" fontId="18" fillId="13" borderId="2" xfId="5" applyFont="1" applyFill="1" applyBorder="1" applyAlignment="1" applyProtection="1">
      <alignment horizontal="center" vertical="center"/>
    </xf>
    <xf numFmtId="164" fontId="18" fillId="13" borderId="8" xfId="5" applyFont="1" applyFill="1" applyBorder="1" applyAlignment="1" applyProtection="1">
      <alignment horizontal="center" vertical="center"/>
    </xf>
    <xf numFmtId="164" fontId="18" fillId="13" borderId="3" xfId="5" applyFont="1" applyFill="1" applyBorder="1" applyAlignment="1" applyProtection="1">
      <alignment horizontal="center" vertical="center"/>
    </xf>
    <xf numFmtId="164" fontId="18" fillId="13" borderId="10" xfId="5" applyFont="1" applyFill="1" applyBorder="1" applyAlignment="1" applyProtection="1">
      <alignment horizontal="center" vertical="center"/>
    </xf>
    <xf numFmtId="164" fontId="18" fillId="4" borderId="2" xfId="5" applyFont="1" applyFill="1" applyBorder="1" applyAlignment="1" applyProtection="1">
      <alignment horizontal="center" vertical="center"/>
    </xf>
    <xf numFmtId="164" fontId="15" fillId="3" borderId="11" xfId="5" applyFont="1" applyFill="1" applyBorder="1" applyAlignment="1" applyProtection="1">
      <alignment horizontal="center" vertical="center"/>
      <protection locked="0"/>
    </xf>
    <xf numFmtId="164" fontId="15" fillId="3" borderId="11" xfId="5" applyFont="1" applyFill="1" applyBorder="1" applyAlignment="1" applyProtection="1">
      <alignment horizontal="left" vertical="center" wrapText="1"/>
      <protection locked="0"/>
    </xf>
    <xf numFmtId="164" fontId="18" fillId="3" borderId="13" xfId="5" applyFont="1" applyFill="1" applyBorder="1" applyAlignment="1" applyProtection="1">
      <alignment horizontal="center" vertical="center" wrapText="1"/>
      <protection locked="0"/>
    </xf>
    <xf numFmtId="164" fontId="18" fillId="3" borderId="1" xfId="5" applyFont="1" applyFill="1" applyBorder="1" applyAlignment="1" applyProtection="1">
      <alignment horizontal="center" vertical="center" wrapText="1"/>
      <protection locked="0"/>
    </xf>
    <xf numFmtId="164" fontId="15" fillId="3" borderId="12" xfId="5" applyFont="1" applyFill="1" applyBorder="1" applyAlignment="1" applyProtection="1">
      <alignment vertical="center" wrapText="1"/>
      <protection locked="0"/>
    </xf>
    <xf numFmtId="164" fontId="15" fillId="3" borderId="1" xfId="5" applyFont="1" applyFill="1" applyBorder="1" applyAlignment="1" applyProtection="1">
      <alignment vertical="center" wrapText="1"/>
      <protection locked="0"/>
    </xf>
    <xf numFmtId="164" fontId="15" fillId="3" borderId="13" xfId="5" applyFont="1" applyFill="1" applyBorder="1" applyAlignment="1" applyProtection="1">
      <alignment vertical="center" wrapText="1"/>
      <protection locked="0"/>
    </xf>
    <xf numFmtId="165" fontId="18" fillId="5" borderId="11" xfId="5" applyNumberFormat="1" applyFont="1" applyFill="1" applyBorder="1" applyAlignment="1" applyProtection="1">
      <alignment horizontal="center" vertical="center"/>
    </xf>
    <xf numFmtId="164" fontId="19" fillId="6" borderId="13" xfId="5" applyFont="1" applyFill="1" applyBorder="1" applyAlignment="1" applyProtection="1">
      <alignment horizontal="center" vertical="center"/>
    </xf>
    <xf numFmtId="164" fontId="19" fillId="7" borderId="2" xfId="5" applyFont="1" applyFill="1" applyBorder="1" applyAlignment="1" applyProtection="1">
      <alignment horizontal="center" vertical="center"/>
    </xf>
    <xf numFmtId="164" fontId="18" fillId="8" borderId="11" xfId="5" applyFont="1" applyFill="1" applyBorder="1" applyAlignment="1" applyProtection="1">
      <alignment horizontal="center" vertical="center"/>
    </xf>
    <xf numFmtId="164" fontId="19" fillId="9" borderId="13" xfId="5" applyFont="1" applyFill="1" applyBorder="1" applyAlignment="1" applyProtection="1">
      <alignment horizontal="center" vertical="center"/>
    </xf>
    <xf numFmtId="164" fontId="19" fillId="10" borderId="11" xfId="5" applyFont="1" applyFill="1" applyBorder="1" applyAlignment="1" applyProtection="1">
      <alignment horizontal="center" vertical="center"/>
    </xf>
    <xf numFmtId="164" fontId="19" fillId="3" borderId="11" xfId="5" applyFont="1" applyFill="1" applyBorder="1" applyAlignment="1" applyProtection="1">
      <alignment horizontal="center" vertical="center"/>
    </xf>
    <xf numFmtId="165" fontId="19" fillId="3" borderId="12" xfId="5" applyNumberFormat="1" applyFont="1" applyFill="1" applyBorder="1" applyAlignment="1" applyProtection="1">
      <alignment horizontal="center" vertical="center"/>
    </xf>
    <xf numFmtId="165" fontId="19" fillId="11" borderId="2" xfId="5" applyNumberFormat="1" applyFont="1" applyFill="1" applyBorder="1" applyAlignment="1" applyProtection="1">
      <alignment horizontal="center" vertical="center"/>
    </xf>
    <xf numFmtId="165" fontId="19" fillId="11" borderId="11" xfId="5" applyNumberFormat="1" applyFont="1" applyFill="1" applyBorder="1" applyAlignment="1" applyProtection="1">
      <alignment horizontal="center" vertical="center"/>
    </xf>
    <xf numFmtId="164" fontId="19" fillId="5" borderId="2" xfId="5" applyFont="1" applyFill="1" applyBorder="1" applyAlignment="1" applyProtection="1">
      <alignment horizontal="center" vertical="center"/>
    </xf>
    <xf numFmtId="164" fontId="19" fillId="6" borderId="13" xfId="5" applyFont="1" applyFill="1" applyBorder="1" applyAlignment="1" applyProtection="1">
      <alignment horizontal="center" vertical="center"/>
      <protection locked="0"/>
    </xf>
    <xf numFmtId="164" fontId="19" fillId="7" borderId="12" xfId="5" applyFont="1" applyFill="1" applyBorder="1" applyAlignment="1" applyProtection="1">
      <alignment horizontal="center" vertical="center"/>
      <protection locked="0"/>
    </xf>
    <xf numFmtId="164" fontId="19" fillId="8" borderId="2" xfId="5" applyFont="1" applyFill="1" applyBorder="1" applyAlignment="1" applyProtection="1">
      <alignment horizontal="center" vertical="center"/>
    </xf>
    <xf numFmtId="164" fontId="19" fillId="9" borderId="13" xfId="5" applyFont="1" applyFill="1" applyBorder="1" applyAlignment="1" applyProtection="1">
      <alignment horizontal="center" vertical="center"/>
      <protection locked="0"/>
    </xf>
    <xf numFmtId="164" fontId="19" fillId="10" borderId="11" xfId="5" applyFont="1" applyFill="1" applyBorder="1" applyAlignment="1" applyProtection="1">
      <alignment horizontal="center" vertical="center"/>
      <protection locked="0"/>
    </xf>
    <xf numFmtId="164" fontId="19" fillId="3" borderId="11" xfId="5" applyFont="1" applyFill="1" applyBorder="1" applyAlignment="1" applyProtection="1">
      <alignment horizontal="center" vertical="center"/>
      <protection locked="0"/>
    </xf>
    <xf numFmtId="164" fontId="19" fillId="3" borderId="12" xfId="5" applyFont="1" applyFill="1" applyBorder="1" applyAlignment="1" applyProtection="1">
      <alignment horizontal="center" vertical="center"/>
      <protection locked="0"/>
    </xf>
    <xf numFmtId="164" fontId="20" fillId="4" borderId="11" xfId="5" applyFont="1" applyFill="1" applyBorder="1" applyAlignment="1" applyProtection="1">
      <alignment horizontal="center" vertical="center"/>
      <protection locked="0"/>
    </xf>
    <xf numFmtId="164" fontId="18" fillId="3" borderId="8" xfId="5" applyFont="1" applyFill="1" applyBorder="1" applyAlignment="1" applyProtection="1">
      <alignment horizontal="center" vertical="center" wrapText="1"/>
      <protection locked="0"/>
    </xf>
    <xf numFmtId="164" fontId="18" fillId="3" borderId="3" xfId="5" applyFont="1" applyFill="1" applyBorder="1" applyAlignment="1" applyProtection="1">
      <alignment horizontal="center" vertical="center" wrapText="1"/>
      <protection locked="0"/>
    </xf>
    <xf numFmtId="164" fontId="15" fillId="3" borderId="3" xfId="5" applyFont="1" applyFill="1" applyBorder="1" applyAlignment="1" applyProtection="1">
      <alignment vertical="center" wrapText="1"/>
      <protection locked="0"/>
    </xf>
    <xf numFmtId="164" fontId="15" fillId="3" borderId="10" xfId="5" applyFont="1" applyFill="1" applyBorder="1" applyAlignment="1" applyProtection="1">
      <alignment vertical="center" wrapText="1"/>
      <protection locked="0"/>
    </xf>
    <xf numFmtId="164" fontId="15" fillId="3" borderId="8" xfId="5" applyFont="1" applyFill="1" applyBorder="1" applyAlignment="1" applyProtection="1">
      <alignment vertical="center" wrapText="1"/>
      <protection locked="0"/>
    </xf>
    <xf numFmtId="165" fontId="19" fillId="3" borderId="3" xfId="5" applyNumberFormat="1" applyFont="1" applyFill="1" applyBorder="1" applyAlignment="1" applyProtection="1">
      <alignment horizontal="center" vertical="center"/>
    </xf>
    <xf numFmtId="164" fontId="19" fillId="5" borderId="11" xfId="5" applyFont="1" applyFill="1" applyBorder="1" applyAlignment="1" applyProtection="1">
      <alignment horizontal="center" vertical="center"/>
    </xf>
    <xf numFmtId="164" fontId="19" fillId="6" borderId="8" xfId="5" applyFont="1" applyFill="1" applyBorder="1" applyAlignment="1" applyProtection="1">
      <alignment horizontal="center" vertical="center"/>
      <protection locked="0"/>
    </xf>
    <xf numFmtId="164" fontId="19" fillId="7" borderId="3" xfId="5" applyFont="1" applyFill="1" applyBorder="1" applyAlignment="1" applyProtection="1">
      <alignment horizontal="center" vertical="center"/>
      <protection locked="0"/>
    </xf>
    <xf numFmtId="164" fontId="19" fillId="8" borderId="11" xfId="5" applyFont="1" applyFill="1" applyBorder="1" applyAlignment="1" applyProtection="1">
      <alignment horizontal="center" vertical="center"/>
    </xf>
    <xf numFmtId="164" fontId="19" fillId="9" borderId="8" xfId="5" applyFont="1" applyFill="1" applyBorder="1" applyAlignment="1" applyProtection="1">
      <alignment horizontal="center" vertical="center"/>
      <protection locked="0"/>
    </xf>
    <xf numFmtId="164" fontId="19" fillId="10" borderId="2" xfId="5" applyFont="1" applyFill="1" applyBorder="1" applyAlignment="1" applyProtection="1">
      <alignment horizontal="center" vertical="center"/>
      <protection locked="0"/>
    </xf>
    <xf numFmtId="164" fontId="19" fillId="3" borderId="2" xfId="5" applyFont="1" applyFill="1" applyBorder="1" applyAlignment="1" applyProtection="1">
      <alignment horizontal="center" vertical="center"/>
      <protection locked="0"/>
    </xf>
    <xf numFmtId="164" fontId="19" fillId="3" borderId="3" xfId="5" applyFont="1" applyFill="1" applyBorder="1" applyAlignment="1" applyProtection="1">
      <alignment horizontal="center" vertical="center"/>
      <protection locked="0"/>
    </xf>
    <xf numFmtId="164" fontId="20" fillId="4" borderId="2" xfId="5" applyFont="1" applyFill="1" applyBorder="1" applyAlignment="1" applyProtection="1">
      <alignment horizontal="center" vertical="center"/>
      <protection locked="0"/>
    </xf>
    <xf numFmtId="164" fontId="18" fillId="3" borderId="2" xfId="5" applyFont="1" applyFill="1" applyBorder="1" applyAlignment="1" applyProtection="1">
      <alignment horizontal="center" vertical="center" wrapText="1"/>
      <protection locked="0"/>
    </xf>
    <xf numFmtId="164" fontId="21" fillId="3" borderId="12" xfId="5" applyFont="1" applyFill="1" applyBorder="1" applyAlignment="1" applyProtection="1">
      <alignment horizontal="center" vertical="center" wrapText="1"/>
      <protection locked="0"/>
    </xf>
    <xf numFmtId="164" fontId="15" fillId="3" borderId="2" xfId="5" applyFont="1" applyFill="1" applyBorder="1" applyAlignment="1" applyProtection="1">
      <alignment vertical="center" wrapText="1"/>
      <protection locked="0"/>
    </xf>
    <xf numFmtId="164" fontId="8" fillId="3" borderId="0" xfId="5" applyFont="1" applyFill="1" applyAlignment="1" applyProtection="1">
      <protection locked="0"/>
    </xf>
    <xf numFmtId="164" fontId="21" fillId="3" borderId="3" xfId="5" applyFont="1" applyFill="1" applyBorder="1" applyAlignment="1" applyProtection="1">
      <alignment horizontal="center" vertical="center" wrapText="1"/>
      <protection locked="0"/>
    </xf>
    <xf numFmtId="165" fontId="19" fillId="3" borderId="10" xfId="5" applyNumberFormat="1" applyFont="1" applyFill="1" applyBorder="1" applyAlignment="1" applyProtection="1">
      <alignment horizontal="center" vertical="center"/>
    </xf>
    <xf numFmtId="164" fontId="8" fillId="14" borderId="0" xfId="5" applyFont="1" applyFill="1" applyAlignment="1" applyProtection="1">
      <protection locked="0"/>
    </xf>
    <xf numFmtId="165" fontId="19" fillId="11" borderId="14" xfId="5" applyNumberFormat="1" applyFont="1" applyFill="1" applyBorder="1" applyAlignment="1" applyProtection="1">
      <alignment horizontal="center" vertical="center"/>
    </xf>
    <xf numFmtId="165" fontId="18" fillId="13" borderId="3" xfId="5" applyNumberFormat="1" applyFont="1" applyFill="1" applyBorder="1" applyAlignment="1" applyProtection="1">
      <alignment horizontal="center" vertical="center"/>
    </xf>
    <xf numFmtId="165" fontId="18" fillId="13" borderId="11" xfId="5" applyNumberFormat="1" applyFont="1" applyFill="1" applyBorder="1" applyAlignment="1" applyProtection="1">
      <alignment horizontal="center" vertical="center"/>
    </xf>
    <xf numFmtId="165" fontId="18" fillId="13" borderId="13" xfId="5" applyNumberFormat="1" applyFont="1" applyFill="1" applyBorder="1" applyAlignment="1" applyProtection="1">
      <alignment horizontal="center" vertical="center"/>
    </xf>
    <xf numFmtId="164" fontId="19" fillId="13" borderId="2" xfId="5" applyFont="1" applyFill="1" applyBorder="1" applyAlignment="1" applyProtection="1">
      <alignment horizontal="center" vertical="center"/>
    </xf>
    <xf numFmtId="164" fontId="19" fillId="13" borderId="10" xfId="5" applyFont="1" applyFill="1" applyBorder="1" applyAlignment="1" applyProtection="1">
      <alignment horizontal="center" vertical="center"/>
    </xf>
    <xf numFmtId="164" fontId="19" fillId="13" borderId="3" xfId="5" applyFont="1" applyFill="1" applyBorder="1" applyAlignment="1" applyProtection="1">
      <alignment horizontal="center" vertical="center"/>
    </xf>
    <xf numFmtId="164" fontId="19" fillId="4" borderId="2" xfId="5" applyFont="1" applyFill="1" applyBorder="1" applyAlignment="1" applyProtection="1">
      <alignment horizontal="center" vertical="center"/>
    </xf>
    <xf numFmtId="164" fontId="18" fillId="5" borderId="2" xfId="5" applyFont="1" applyFill="1" applyBorder="1" applyAlignment="1" applyProtection="1">
      <alignment horizontal="center" vertical="center"/>
    </xf>
    <xf numFmtId="164" fontId="19" fillId="6" borderId="8" xfId="5" applyFont="1" applyFill="1" applyBorder="1" applyAlignment="1" applyProtection="1">
      <alignment horizontal="center" vertical="center"/>
    </xf>
    <xf numFmtId="165" fontId="19" fillId="7" borderId="2" xfId="5" applyNumberFormat="1" applyFont="1" applyFill="1" applyBorder="1" applyAlignment="1" applyProtection="1">
      <alignment horizontal="center" vertical="center"/>
    </xf>
    <xf numFmtId="164" fontId="18" fillId="8" borderId="2" xfId="5" applyFont="1" applyFill="1" applyBorder="1" applyAlignment="1" applyProtection="1">
      <alignment horizontal="center" vertical="center"/>
    </xf>
    <xf numFmtId="164" fontId="19" fillId="9" borderId="8" xfId="5" applyFont="1" applyFill="1" applyBorder="1" applyAlignment="1" applyProtection="1">
      <alignment horizontal="center" vertical="center"/>
    </xf>
    <xf numFmtId="164" fontId="19" fillId="10" borderId="2" xfId="5" applyFont="1" applyFill="1" applyBorder="1" applyAlignment="1" applyProtection="1">
      <alignment horizontal="center" vertical="center"/>
    </xf>
    <xf numFmtId="165" fontId="19" fillId="3" borderId="2" xfId="5" applyNumberFormat="1" applyFont="1" applyFill="1" applyBorder="1" applyAlignment="1" applyProtection="1">
      <alignment horizontal="center" vertical="center"/>
    </xf>
    <xf numFmtId="165" fontId="19" fillId="11" borderId="12" xfId="5" applyNumberFormat="1" applyFont="1" applyFill="1" applyBorder="1" applyAlignment="1" applyProtection="1">
      <alignment horizontal="center" vertical="center"/>
    </xf>
    <xf numFmtId="164" fontId="15" fillId="3" borderId="9" xfId="5" applyFont="1" applyFill="1" applyBorder="1" applyAlignment="1" applyProtection="1">
      <alignment horizontal="center" vertical="center"/>
      <protection locked="0"/>
    </xf>
    <xf numFmtId="164" fontId="15" fillId="3" borderId="9" xfId="5" applyFont="1" applyFill="1" applyBorder="1" applyAlignment="1" applyProtection="1">
      <alignment horizontal="left" vertical="center" wrapText="1"/>
      <protection locked="0"/>
    </xf>
    <xf numFmtId="164" fontId="18" fillId="3" borderId="15" xfId="5" applyFont="1" applyFill="1" applyBorder="1" applyAlignment="1" applyProtection="1">
      <alignment horizontal="center" vertical="center" wrapText="1"/>
      <protection locked="0"/>
    </xf>
    <xf numFmtId="165" fontId="19" fillId="11" borderId="9" xfId="5" applyNumberFormat="1" applyFont="1" applyFill="1" applyBorder="1" applyAlignment="1" applyProtection="1">
      <alignment horizontal="center" vertical="center"/>
    </xf>
    <xf numFmtId="165" fontId="19" fillId="11" borderId="7" xfId="5" applyNumberFormat="1" applyFont="1" applyFill="1" applyBorder="1" applyAlignment="1" applyProtection="1">
      <alignment horizontal="center" vertical="center"/>
    </xf>
    <xf numFmtId="164" fontId="19" fillId="6" borderId="15" xfId="5" applyFont="1" applyFill="1" applyBorder="1" applyAlignment="1" applyProtection="1">
      <alignment horizontal="center" vertical="center"/>
      <protection locked="0"/>
    </xf>
    <xf numFmtId="164" fontId="19" fillId="7" borderId="7" xfId="5" applyFont="1" applyFill="1" applyBorder="1" applyAlignment="1" applyProtection="1">
      <alignment horizontal="center" vertical="center"/>
      <protection locked="0"/>
    </xf>
    <xf numFmtId="164" fontId="19" fillId="9" borderId="15" xfId="5" applyFont="1" applyFill="1" applyBorder="1" applyAlignment="1" applyProtection="1">
      <alignment horizontal="center" vertical="center"/>
      <protection locked="0"/>
    </xf>
    <xf numFmtId="164" fontId="19" fillId="10" borderId="9" xfId="5" applyFont="1" applyFill="1" applyBorder="1" applyAlignment="1" applyProtection="1">
      <alignment horizontal="center" vertical="center"/>
      <protection locked="0"/>
    </xf>
    <xf numFmtId="164" fontId="19" fillId="3" borderId="9" xfId="5" applyFont="1" applyFill="1" applyBorder="1" applyAlignment="1" applyProtection="1">
      <alignment horizontal="center" vertical="center"/>
      <protection locked="0"/>
    </xf>
    <xf numFmtId="164" fontId="19" fillId="3" borderId="7" xfId="5" applyFont="1" applyFill="1" applyBorder="1" applyAlignment="1" applyProtection="1">
      <alignment horizontal="center" vertical="center"/>
      <protection locked="0"/>
    </xf>
    <xf numFmtId="164" fontId="20" fillId="4" borderId="14" xfId="5" applyFont="1" applyFill="1" applyBorder="1" applyAlignment="1" applyProtection="1">
      <alignment horizontal="center" vertical="center"/>
      <protection locked="0"/>
    </xf>
    <xf numFmtId="164" fontId="18" fillId="13" borderId="8" xfId="5" applyFont="1" applyFill="1" applyBorder="1" applyAlignment="1" applyProtection="1">
      <alignment horizontal="left" vertical="center" wrapText="1"/>
    </xf>
    <xf numFmtId="164" fontId="15" fillId="15" borderId="2" xfId="5" applyFont="1" applyFill="1" applyBorder="1" applyAlignment="1" applyProtection="1">
      <alignment horizontal="center" vertical="center"/>
    </xf>
    <xf numFmtId="164" fontId="15" fillId="15" borderId="2" xfId="5" applyFont="1" applyFill="1" applyBorder="1" applyAlignment="1" applyProtection="1">
      <alignment horizontal="left" vertical="center" wrapText="1"/>
    </xf>
    <xf numFmtId="164" fontId="18" fillId="15" borderId="8" xfId="5" applyFont="1" applyFill="1" applyBorder="1" applyAlignment="1" applyProtection="1">
      <alignment horizontal="center" vertical="center" wrapText="1"/>
    </xf>
    <xf numFmtId="165" fontId="18" fillId="15" borderId="2" xfId="5" applyNumberFormat="1" applyFont="1" applyFill="1" applyBorder="1" applyAlignment="1" applyProtection="1">
      <alignment horizontal="center" vertical="center"/>
    </xf>
    <xf numFmtId="165" fontId="18" fillId="15" borderId="8" xfId="5" applyNumberFormat="1" applyFont="1" applyFill="1" applyBorder="1" applyAlignment="1" applyProtection="1">
      <alignment horizontal="center" vertical="center"/>
    </xf>
    <xf numFmtId="165" fontId="18" fillId="15" borderId="9" xfId="5" applyNumberFormat="1" applyFont="1" applyFill="1" applyBorder="1" applyAlignment="1" applyProtection="1">
      <alignment horizontal="center" vertical="center"/>
    </xf>
    <xf numFmtId="165" fontId="18" fillId="15" borderId="3" xfId="5" applyNumberFormat="1" applyFont="1" applyFill="1" applyBorder="1" applyAlignment="1" applyProtection="1">
      <alignment horizontal="center" vertical="center"/>
    </xf>
    <xf numFmtId="164" fontId="18" fillId="15" borderId="2" xfId="5" applyFont="1" applyFill="1" applyBorder="1" applyAlignment="1" applyProtection="1">
      <alignment horizontal="center" vertical="center"/>
    </xf>
    <xf numFmtId="164" fontId="18" fillId="15" borderId="8" xfId="5" applyFont="1" applyFill="1" applyBorder="1" applyAlignment="1" applyProtection="1">
      <alignment horizontal="center" vertical="center"/>
    </xf>
    <xf numFmtId="164" fontId="18" fillId="15" borderId="3" xfId="5" applyFont="1" applyFill="1" applyBorder="1" applyAlignment="1" applyProtection="1">
      <alignment horizontal="center" vertical="center"/>
    </xf>
    <xf numFmtId="164" fontId="18" fillId="15" borderId="10" xfId="5" applyFont="1" applyFill="1" applyBorder="1" applyAlignment="1" applyProtection="1">
      <alignment horizontal="center" vertical="center"/>
    </xf>
    <xf numFmtId="165" fontId="18" fillId="5" borderId="2" xfId="5" applyNumberFormat="1" applyFont="1" applyFill="1" applyBorder="1" applyAlignment="1" applyProtection="1">
      <alignment horizontal="center" vertical="center"/>
    </xf>
    <xf numFmtId="165" fontId="19" fillId="6" borderId="13" xfId="5" applyNumberFormat="1" applyFont="1" applyFill="1" applyBorder="1" applyAlignment="1" applyProtection="1">
      <alignment horizontal="center" vertical="center"/>
    </xf>
    <xf numFmtId="164" fontId="19" fillId="7" borderId="11" xfId="5" applyFont="1" applyFill="1" applyBorder="1" applyAlignment="1" applyProtection="1">
      <alignment horizontal="center" vertical="center"/>
    </xf>
    <xf numFmtId="165" fontId="19" fillId="8" borderId="13" xfId="5" applyNumberFormat="1" applyFont="1" applyFill="1" applyBorder="1" applyAlignment="1" applyProtection="1">
      <alignment horizontal="center" vertical="center"/>
    </xf>
    <xf numFmtId="165" fontId="19" fillId="9" borderId="11" xfId="5" applyNumberFormat="1" applyFont="1" applyFill="1" applyBorder="1" applyAlignment="1" applyProtection="1">
      <alignment horizontal="center" vertical="center"/>
    </xf>
    <xf numFmtId="165" fontId="19" fillId="10" borderId="11" xfId="5" applyNumberFormat="1" applyFont="1" applyFill="1" applyBorder="1" applyAlignment="1" applyProtection="1">
      <alignment horizontal="center" vertical="center"/>
    </xf>
    <xf numFmtId="165" fontId="19" fillId="3" borderId="11" xfId="5" applyNumberFormat="1" applyFont="1" applyFill="1" applyBorder="1" applyAlignment="1" applyProtection="1">
      <alignment horizontal="center" vertical="center"/>
    </xf>
    <xf numFmtId="165" fontId="19" fillId="6" borderId="8" xfId="5" applyNumberFormat="1" applyFont="1" applyFill="1" applyBorder="1" applyAlignment="1" applyProtection="1">
      <alignment horizontal="center" vertical="center"/>
    </xf>
    <xf numFmtId="165" fontId="19" fillId="8" borderId="8" xfId="5" applyNumberFormat="1" applyFont="1" applyFill="1" applyBorder="1" applyAlignment="1" applyProtection="1">
      <alignment horizontal="center" vertical="center"/>
    </xf>
    <xf numFmtId="165" fontId="19" fillId="9" borderId="2" xfId="5" applyNumberFormat="1" applyFont="1" applyFill="1" applyBorder="1" applyAlignment="1" applyProtection="1">
      <alignment horizontal="center" vertical="center"/>
    </xf>
    <xf numFmtId="165" fontId="19" fillId="10" borderId="2" xfId="5" applyNumberFormat="1" applyFont="1" applyFill="1" applyBorder="1" applyAlignment="1" applyProtection="1">
      <alignment horizontal="center" vertical="center"/>
    </xf>
    <xf numFmtId="164" fontId="21" fillId="3" borderId="8" xfId="5" applyFont="1" applyFill="1" applyBorder="1" applyAlignment="1" applyProtection="1">
      <alignment horizontal="center" vertical="center" wrapText="1"/>
      <protection locked="0"/>
    </xf>
    <xf numFmtId="164" fontId="15" fillId="3" borderId="3" xfId="5" applyFont="1" applyFill="1" applyBorder="1" applyAlignment="1" applyProtection="1">
      <alignment horizontal="center" vertical="center" wrapText="1"/>
      <protection locked="0"/>
    </xf>
    <xf numFmtId="164" fontId="22" fillId="3" borderId="10" xfId="5" applyFont="1" applyFill="1" applyBorder="1" applyAlignment="1" applyProtection="1">
      <alignment horizontal="center" vertical="center" wrapText="1"/>
      <protection locked="0"/>
    </xf>
    <xf numFmtId="164" fontId="15" fillId="3" borderId="10" xfId="5" applyFont="1" applyFill="1" applyBorder="1" applyAlignment="1" applyProtection="1">
      <alignment horizontal="center" vertical="center" wrapText="1"/>
      <protection locked="0"/>
    </xf>
    <xf numFmtId="164" fontId="15" fillId="3" borderId="8" xfId="5" applyFont="1" applyFill="1" applyBorder="1" applyAlignment="1" applyProtection="1">
      <alignment horizontal="center" vertical="center" wrapText="1"/>
      <protection locked="0"/>
    </xf>
    <xf numFmtId="164" fontId="18" fillId="4" borderId="2" xfId="5" applyFont="1" applyFill="1" applyBorder="1" applyAlignment="1" applyProtection="1">
      <alignment horizontal="center" vertical="center"/>
      <protection locked="0"/>
    </xf>
    <xf numFmtId="164" fontId="19" fillId="5" borderId="14" xfId="5" applyFont="1" applyFill="1" applyBorder="1" applyAlignment="1" applyProtection="1">
      <alignment horizontal="center" vertical="center"/>
    </xf>
    <xf numFmtId="164" fontId="20" fillId="4" borderId="9" xfId="5" applyFont="1" applyFill="1" applyBorder="1" applyAlignment="1" applyProtection="1">
      <alignment horizontal="center" vertical="center"/>
      <protection locked="0"/>
    </xf>
    <xf numFmtId="165" fontId="18" fillId="5" borderId="9" xfId="5" applyNumberFormat="1" applyFont="1" applyFill="1" applyBorder="1" applyAlignment="1" applyProtection="1">
      <alignment horizontal="center" vertical="center"/>
    </xf>
    <xf numFmtId="164" fontId="19" fillId="7" borderId="9" xfId="5" applyFont="1" applyFill="1" applyBorder="1" applyAlignment="1" applyProtection="1">
      <alignment horizontal="center" vertical="center"/>
    </xf>
    <xf numFmtId="165" fontId="19" fillId="8" borderId="15" xfId="5" applyNumberFormat="1" applyFont="1" applyFill="1" applyBorder="1" applyAlignment="1" applyProtection="1">
      <alignment horizontal="center" vertical="center"/>
    </xf>
    <xf numFmtId="165" fontId="19" fillId="9" borderId="4" xfId="5" applyNumberFormat="1" applyFont="1" applyFill="1" applyBorder="1" applyAlignment="1" applyProtection="1">
      <alignment horizontal="center" vertical="center"/>
    </xf>
    <xf numFmtId="165" fontId="19" fillId="10" borderId="14" xfId="5" applyNumberFormat="1" applyFont="1" applyFill="1" applyBorder="1" applyAlignment="1" applyProtection="1">
      <alignment horizontal="center" vertical="center"/>
    </xf>
    <xf numFmtId="165" fontId="19" fillId="3" borderId="9" xfId="5" applyNumberFormat="1" applyFont="1" applyFill="1" applyBorder="1" applyAlignment="1" applyProtection="1">
      <alignment horizontal="center" vertical="center"/>
    </xf>
    <xf numFmtId="164" fontId="19" fillId="8" borderId="14" xfId="5" applyFont="1" applyFill="1" applyBorder="1" applyAlignment="1" applyProtection="1">
      <alignment horizontal="center" vertical="center"/>
    </xf>
    <xf numFmtId="164" fontId="18" fillId="15" borderId="8" xfId="5" applyFont="1" applyFill="1" applyBorder="1" applyAlignment="1" applyProtection="1">
      <alignment horizontal="left" vertical="center" wrapText="1"/>
    </xf>
    <xf numFmtId="164" fontId="15" fillId="16" borderId="2" xfId="5" applyFont="1" applyFill="1" applyBorder="1" applyAlignment="1" applyProtection="1">
      <alignment horizontal="center" vertical="center"/>
    </xf>
    <xf numFmtId="164" fontId="15" fillId="16" borderId="2" xfId="5" applyFont="1" applyFill="1" applyBorder="1" applyAlignment="1" applyProtection="1">
      <alignment horizontal="left" vertical="center" wrapText="1"/>
    </xf>
    <xf numFmtId="164" fontId="18" fillId="16" borderId="8" xfId="5" applyFont="1" applyFill="1" applyBorder="1" applyAlignment="1" applyProtection="1">
      <alignment horizontal="left" vertical="center" wrapText="1"/>
    </xf>
    <xf numFmtId="165" fontId="23" fillId="16" borderId="2" xfId="5" applyNumberFormat="1" applyFont="1" applyFill="1" applyBorder="1" applyAlignment="1" applyProtection="1">
      <alignment horizontal="center" vertical="center"/>
    </xf>
    <xf numFmtId="165" fontId="23" fillId="16" borderId="8" xfId="5" applyNumberFormat="1" applyFont="1" applyFill="1" applyBorder="1" applyAlignment="1" applyProtection="1">
      <alignment horizontal="center" vertical="center"/>
    </xf>
    <xf numFmtId="165" fontId="23" fillId="16" borderId="3" xfId="5" applyNumberFormat="1" applyFont="1" applyFill="1" applyBorder="1" applyAlignment="1" applyProtection="1">
      <alignment horizontal="center" vertical="center"/>
    </xf>
    <xf numFmtId="164" fontId="23" fillId="16" borderId="2" xfId="5" applyFont="1" applyFill="1" applyBorder="1" applyAlignment="1" applyProtection="1">
      <alignment horizontal="center" vertical="center"/>
    </xf>
    <xf numFmtId="164" fontId="23" fillId="16" borderId="3" xfId="5" applyFont="1" applyFill="1" applyBorder="1" applyAlignment="1" applyProtection="1">
      <alignment horizontal="center" vertical="center"/>
    </xf>
    <xf numFmtId="164" fontId="23" fillId="16" borderId="10" xfId="5" applyFont="1" applyFill="1" applyBorder="1" applyAlignment="1" applyProtection="1">
      <alignment horizontal="center" vertical="center"/>
    </xf>
    <xf numFmtId="164" fontId="23" fillId="4" borderId="2" xfId="5" applyFont="1" applyFill="1" applyBorder="1" applyAlignment="1" applyProtection="1">
      <alignment horizontal="center" vertical="center"/>
    </xf>
    <xf numFmtId="164" fontId="18" fillId="3" borderId="13" xfId="5" applyFont="1" applyFill="1" applyBorder="1" applyAlignment="1" applyProtection="1">
      <alignment horizontal="left" vertical="center" wrapText="1"/>
      <protection locked="0"/>
    </xf>
    <xf numFmtId="164" fontId="18" fillId="3" borderId="1" xfId="5" applyFont="1" applyFill="1" applyBorder="1" applyAlignment="1" applyProtection="1">
      <alignment horizontal="left" vertical="center" wrapText="1"/>
      <protection locked="0"/>
    </xf>
    <xf numFmtId="164" fontId="18" fillId="5" borderId="9" xfId="6" applyFont="1" applyFill="1" applyBorder="1" applyAlignment="1" applyProtection="1">
      <alignment horizontal="center" vertical="center"/>
    </xf>
    <xf numFmtId="164" fontId="19" fillId="6" borderId="8" xfId="6" applyFont="1" applyFill="1" applyBorder="1" applyAlignment="1" applyProtection="1">
      <alignment horizontal="center" vertical="center"/>
    </xf>
    <xf numFmtId="164" fontId="19" fillId="7" borderId="2" xfId="6" applyFont="1" applyFill="1" applyBorder="1" applyAlignment="1" applyProtection="1">
      <alignment horizontal="center" vertical="center"/>
    </xf>
    <xf numFmtId="165" fontId="18" fillId="8" borderId="2" xfId="6" applyNumberFormat="1" applyFont="1" applyFill="1" applyBorder="1" applyAlignment="1" applyProtection="1">
      <alignment horizontal="center" vertical="center"/>
    </xf>
    <xf numFmtId="164" fontId="19" fillId="9" borderId="8" xfId="6" applyFont="1" applyFill="1" applyBorder="1" applyAlignment="1" applyProtection="1">
      <alignment horizontal="center" vertical="center"/>
    </xf>
    <xf numFmtId="164" fontId="19" fillId="10" borderId="2" xfId="6" applyFont="1" applyFill="1" applyBorder="1" applyAlignment="1" applyProtection="1">
      <alignment horizontal="center" vertical="center"/>
    </xf>
    <xf numFmtId="165" fontId="18" fillId="3" borderId="2" xfId="5" applyNumberFormat="1" applyFont="1" applyFill="1" applyBorder="1" applyAlignment="1" applyProtection="1">
      <alignment horizontal="center" vertical="center"/>
    </xf>
    <xf numFmtId="165" fontId="18" fillId="3" borderId="3" xfId="5" applyNumberFormat="1" applyFont="1" applyFill="1" applyBorder="1" applyAlignment="1" applyProtection="1">
      <alignment horizontal="center" vertical="center"/>
    </xf>
    <xf numFmtId="165" fontId="19" fillId="11" borderId="3" xfId="5" applyNumberFormat="1" applyFont="1" applyFill="1" applyBorder="1" applyAlignment="1" applyProtection="1">
      <alignment horizontal="center" vertical="center"/>
    </xf>
    <xf numFmtId="164" fontId="15" fillId="3" borderId="2" xfId="5" applyFont="1" applyFill="1" applyBorder="1" applyAlignment="1" applyProtection="1">
      <alignment horizontal="center" vertical="center"/>
    </xf>
    <xf numFmtId="164" fontId="15" fillId="3" borderId="2" xfId="5" applyFont="1" applyFill="1" applyBorder="1" applyAlignment="1" applyProtection="1">
      <alignment horizontal="left" vertical="center" wrapText="1"/>
    </xf>
    <xf numFmtId="164" fontId="18" fillId="3" borderId="8" xfId="5" applyFont="1" applyFill="1" applyBorder="1" applyAlignment="1" applyProtection="1">
      <alignment horizontal="left" vertical="center" wrapText="1"/>
    </xf>
    <xf numFmtId="164" fontId="18" fillId="3" borderId="8" xfId="5" applyFont="1" applyFill="1" applyBorder="1" applyAlignment="1" applyProtection="1">
      <alignment horizontal="center" vertical="center" wrapText="1"/>
    </xf>
    <xf numFmtId="165" fontId="20" fillId="17" borderId="2" xfId="6" applyNumberFormat="1" applyFont="1" applyFill="1" applyBorder="1" applyAlignment="1" applyProtection="1">
      <alignment horizontal="center" vertical="center"/>
    </xf>
    <xf numFmtId="165" fontId="20" fillId="17" borderId="8" xfId="6" applyNumberFormat="1" applyFont="1" applyFill="1" applyBorder="1" applyAlignment="1" applyProtection="1">
      <alignment horizontal="center" vertical="center" wrapText="1"/>
    </xf>
    <xf numFmtId="164" fontId="20" fillId="17" borderId="2" xfId="6" applyFont="1" applyFill="1" applyBorder="1" applyAlignment="1" applyProtection="1">
      <alignment horizontal="center" vertical="center"/>
    </xf>
    <xf numFmtId="165" fontId="18" fillId="17" borderId="2" xfId="5" applyNumberFormat="1" applyFont="1" applyFill="1" applyBorder="1" applyAlignment="1" applyProtection="1">
      <alignment horizontal="center" vertical="center"/>
    </xf>
    <xf numFmtId="165" fontId="18" fillId="17" borderId="3" xfId="5" applyNumberFormat="1" applyFont="1" applyFill="1" applyBorder="1" applyAlignment="1" applyProtection="1">
      <alignment horizontal="center" vertical="center"/>
    </xf>
    <xf numFmtId="164" fontId="19" fillId="17" borderId="2" xfId="5" applyFont="1" applyFill="1" applyBorder="1" applyAlignment="1" applyProtection="1">
      <alignment horizontal="center" vertical="center"/>
    </xf>
    <xf numFmtId="164" fontId="19" fillId="17" borderId="8" xfId="5" applyFont="1" applyFill="1" applyBorder="1" applyAlignment="1" applyProtection="1">
      <alignment horizontal="center" vertical="center"/>
    </xf>
    <xf numFmtId="164" fontId="19" fillId="17" borderId="3" xfId="5" applyFont="1" applyFill="1" applyBorder="1" applyAlignment="1" applyProtection="1">
      <alignment horizontal="center" vertical="center"/>
    </xf>
    <xf numFmtId="164" fontId="20" fillId="4" borderId="2" xfId="5" applyFont="1" applyFill="1" applyBorder="1" applyAlignment="1" applyProtection="1">
      <alignment horizontal="center" vertical="center"/>
    </xf>
    <xf numFmtId="164" fontId="15" fillId="0" borderId="9" xfId="5" applyFont="1" applyFill="1" applyBorder="1" applyAlignment="1" applyProtection="1">
      <alignment horizontal="center" vertical="center"/>
      <protection locked="0"/>
    </xf>
    <xf numFmtId="164" fontId="18" fillId="3" borderId="7" xfId="5" applyFont="1" applyFill="1" applyBorder="1" applyAlignment="1" applyProtection="1">
      <alignment horizontal="left" vertical="center"/>
      <protection locked="0"/>
    </xf>
    <xf numFmtId="164" fontId="15" fillId="3" borderId="3" xfId="5" applyFont="1" applyFill="1" applyBorder="1" applyAlignment="1" applyProtection="1">
      <alignment vertical="center"/>
    </xf>
    <xf numFmtId="164" fontId="15" fillId="3" borderId="10" xfId="5" applyFont="1" applyFill="1" applyBorder="1" applyAlignment="1" applyProtection="1">
      <alignment vertical="center"/>
    </xf>
    <xf numFmtId="164" fontId="15" fillId="3" borderId="8" xfId="5" applyFont="1" applyFill="1" applyBorder="1" applyAlignment="1" applyProtection="1">
      <alignment vertical="center"/>
    </xf>
    <xf numFmtId="165" fontId="15" fillId="3" borderId="2" xfId="5" applyNumberFormat="1" applyFont="1" applyFill="1" applyBorder="1" applyAlignment="1" applyProtection="1">
      <alignment horizontal="center" vertical="center"/>
    </xf>
    <xf numFmtId="165" fontId="15" fillId="3" borderId="3" xfId="5" applyNumberFormat="1" applyFont="1" applyFill="1" applyBorder="1" applyAlignment="1" applyProtection="1">
      <alignment horizontal="center" vertical="center"/>
    </xf>
    <xf numFmtId="164" fontId="19" fillId="3" borderId="2" xfId="5" applyFont="1" applyFill="1" applyBorder="1" applyAlignment="1" applyProtection="1">
      <alignment horizontal="center" vertical="center"/>
    </xf>
    <xf numFmtId="164" fontId="19" fillId="3" borderId="8" xfId="5" applyFont="1" applyFill="1" applyBorder="1" applyAlignment="1" applyProtection="1">
      <alignment horizontal="center" vertical="center"/>
      <protection locked="0"/>
    </xf>
    <xf numFmtId="164" fontId="15" fillId="16" borderId="2" xfId="5" applyFont="1" applyFill="1" applyBorder="1" applyAlignment="1" applyProtection="1">
      <alignment horizontal="center" vertical="center"/>
      <protection locked="0"/>
    </xf>
    <xf numFmtId="164" fontId="15" fillId="16" borderId="2" xfId="5" applyFont="1" applyFill="1" applyBorder="1" applyAlignment="1" applyProtection="1">
      <alignment horizontal="left" vertical="center" wrapText="1"/>
      <protection locked="0"/>
    </xf>
    <xf numFmtId="164" fontId="18" fillId="16" borderId="8" xfId="5" applyFont="1" applyFill="1" applyBorder="1" applyAlignment="1" applyProtection="1">
      <alignment horizontal="left" vertical="center" wrapText="1"/>
      <protection locked="0"/>
    </xf>
    <xf numFmtId="165" fontId="18" fillId="16" borderId="2" xfId="5" applyNumberFormat="1" applyFont="1" applyFill="1" applyBorder="1" applyAlignment="1" applyProtection="1">
      <alignment horizontal="center" vertical="center"/>
    </xf>
    <xf numFmtId="164" fontId="18" fillId="16" borderId="2" xfId="5" applyFont="1" applyFill="1" applyBorder="1" applyAlignment="1" applyProtection="1">
      <alignment horizontal="center" vertical="center"/>
    </xf>
    <xf numFmtId="164" fontId="18" fillId="16" borderId="2" xfId="5" applyFont="1" applyFill="1" applyBorder="1" applyAlignment="1" applyProtection="1">
      <alignment horizontal="center" vertical="center"/>
      <protection locked="0"/>
    </xf>
    <xf numFmtId="164" fontId="18" fillId="16" borderId="8" xfId="5" applyFont="1" applyFill="1" applyBorder="1" applyAlignment="1" applyProtection="1">
      <alignment horizontal="center" vertical="center"/>
      <protection locked="0"/>
    </xf>
    <xf numFmtId="164" fontId="18" fillId="16" borderId="3" xfId="5" applyFont="1" applyFill="1" applyBorder="1" applyAlignment="1" applyProtection="1">
      <alignment horizontal="center" vertical="center"/>
      <protection locked="0"/>
    </xf>
    <xf numFmtId="164" fontId="18" fillId="16" borderId="10" xfId="5" applyFont="1" applyFill="1" applyBorder="1" applyAlignment="1" applyProtection="1">
      <alignment horizontal="center" vertical="center"/>
      <protection locked="0"/>
    </xf>
    <xf numFmtId="164" fontId="23" fillId="4" borderId="8" xfId="5" applyFont="1" applyFill="1" applyBorder="1" applyAlignment="1" applyProtection="1">
      <alignment horizontal="center" vertical="center"/>
      <protection locked="0"/>
    </xf>
    <xf numFmtId="164" fontId="15" fillId="3" borderId="13" xfId="5" applyFont="1" applyFill="1" applyBorder="1" applyAlignment="1" applyProtection="1">
      <alignment horizontal="left" vertical="center" wrapText="1"/>
      <protection locked="0"/>
    </xf>
    <xf numFmtId="164" fontId="18" fillId="0" borderId="13" xfId="5" applyFont="1" applyFill="1" applyBorder="1" applyAlignment="1" applyProtection="1">
      <alignment horizontal="center" vertical="center" wrapText="1"/>
      <protection locked="0"/>
    </xf>
    <xf numFmtId="164" fontId="21" fillId="3" borderId="13" xfId="5" applyFont="1" applyFill="1" applyBorder="1" applyAlignment="1" applyProtection="1">
      <alignment horizontal="left" vertical="center" wrapText="1"/>
      <protection locked="0"/>
    </xf>
    <xf numFmtId="164" fontId="15" fillId="3" borderId="11" xfId="5" applyFont="1" applyFill="1" applyBorder="1" applyAlignment="1" applyProtection="1">
      <alignment vertical="center" wrapText="1"/>
      <protection locked="0"/>
    </xf>
    <xf numFmtId="164" fontId="22" fillId="3" borderId="11" xfId="5" applyFont="1" applyFill="1" applyBorder="1" applyAlignment="1" applyProtection="1">
      <alignment vertical="center" wrapText="1"/>
      <protection locked="0"/>
    </xf>
    <xf numFmtId="164" fontId="18" fillId="5" borderId="15" xfId="6" applyFont="1" applyFill="1" applyBorder="1" applyAlignment="1" applyProtection="1">
      <alignment horizontal="center" vertical="center"/>
    </xf>
    <xf numFmtId="164" fontId="19" fillId="7" borderId="5" xfId="6" applyFont="1" applyFill="1" applyBorder="1" applyAlignment="1" applyProtection="1">
      <alignment horizontal="center" vertical="center"/>
    </xf>
    <xf numFmtId="164" fontId="18" fillId="8" borderId="9" xfId="6" applyFont="1" applyFill="1" applyBorder="1" applyAlignment="1" applyProtection="1">
      <alignment horizontal="center" vertical="center"/>
    </xf>
    <xf numFmtId="164" fontId="19" fillId="9" borderId="2" xfId="6" applyFont="1" applyFill="1" applyBorder="1" applyAlignment="1" applyProtection="1">
      <alignment horizontal="center" vertical="center"/>
    </xf>
    <xf numFmtId="164" fontId="20" fillId="4" borderId="4" xfId="5" applyFont="1" applyFill="1" applyBorder="1" applyAlignment="1" applyProtection="1">
      <alignment horizontal="center" vertical="center"/>
      <protection locked="0"/>
    </xf>
    <xf numFmtId="164" fontId="19" fillId="7" borderId="3" xfId="6" applyFont="1" applyFill="1" applyBorder="1" applyAlignment="1" applyProtection="1">
      <alignment horizontal="center" vertical="center"/>
    </xf>
    <xf numFmtId="164" fontId="18" fillId="8" borderId="2" xfId="6" applyFont="1" applyFill="1" applyBorder="1" applyAlignment="1" applyProtection="1">
      <alignment horizontal="center" vertical="center"/>
    </xf>
    <xf numFmtId="164" fontId="20" fillId="4" borderId="8" xfId="5" applyFont="1" applyFill="1" applyBorder="1" applyAlignment="1" applyProtection="1">
      <alignment horizontal="center" vertical="center"/>
      <protection locked="0"/>
    </xf>
    <xf numFmtId="164" fontId="18" fillId="5" borderId="8" xfId="6" applyFont="1" applyFill="1" applyBorder="1" applyAlignment="1" applyProtection="1">
      <alignment horizontal="center" vertical="center"/>
    </xf>
    <xf numFmtId="165" fontId="20" fillId="17" borderId="1" xfId="6" applyNumberFormat="1" applyFont="1" applyFill="1" applyBorder="1" applyAlignment="1" applyProtection="1">
      <alignment horizontal="center" vertical="center"/>
    </xf>
    <xf numFmtId="165" fontId="20" fillId="17" borderId="11" xfId="6" applyNumberFormat="1" applyFont="1" applyFill="1" applyBorder="1" applyAlignment="1" applyProtection="1">
      <alignment horizontal="center" vertical="center" wrapText="1"/>
    </xf>
    <xf numFmtId="164" fontId="20" fillId="17" borderId="11" xfId="6" applyFont="1" applyFill="1" applyBorder="1" applyAlignment="1" applyProtection="1">
      <alignment horizontal="center" vertical="center"/>
    </xf>
    <xf numFmtId="165" fontId="20" fillId="17" borderId="11" xfId="6" applyNumberFormat="1" applyFont="1" applyFill="1" applyBorder="1" applyAlignment="1" applyProtection="1">
      <alignment horizontal="center" vertical="center"/>
    </xf>
    <xf numFmtId="165" fontId="18" fillId="17" borderId="11" xfId="5" applyNumberFormat="1" applyFont="1" applyFill="1" applyBorder="1" applyAlignment="1" applyProtection="1">
      <alignment horizontal="center" vertical="center"/>
    </xf>
    <xf numFmtId="165" fontId="18" fillId="17" borderId="12" xfId="5" applyNumberFormat="1" applyFont="1" applyFill="1" applyBorder="1" applyAlignment="1" applyProtection="1">
      <alignment horizontal="center" vertical="center"/>
    </xf>
    <xf numFmtId="165" fontId="18" fillId="17" borderId="13" xfId="5" applyNumberFormat="1" applyFont="1" applyFill="1" applyBorder="1" applyAlignment="1" applyProtection="1">
      <alignment horizontal="center" vertical="center"/>
    </xf>
    <xf numFmtId="164" fontId="19" fillId="17" borderId="13" xfId="5" applyFont="1" applyFill="1" applyBorder="1" applyAlignment="1" applyProtection="1">
      <alignment horizontal="center" vertical="center"/>
    </xf>
    <xf numFmtId="164" fontId="19" fillId="17" borderId="11" xfId="5" applyFont="1" applyFill="1" applyBorder="1" applyAlignment="1" applyProtection="1">
      <alignment horizontal="center" vertical="center"/>
    </xf>
    <xf numFmtId="164" fontId="20" fillId="4" borderId="13" xfId="5" applyFont="1" applyFill="1" applyBorder="1" applyAlignment="1" applyProtection="1">
      <alignment horizontal="center" vertical="center"/>
    </xf>
    <xf numFmtId="165" fontId="20" fillId="17" borderId="10" xfId="6" applyNumberFormat="1" applyFont="1" applyFill="1" applyBorder="1" applyAlignment="1" applyProtection="1">
      <alignment horizontal="center" vertical="center"/>
    </xf>
    <xf numFmtId="165" fontId="20" fillId="17" borderId="2" xfId="6" applyNumberFormat="1" applyFont="1" applyFill="1" applyBorder="1" applyAlignment="1" applyProtection="1">
      <alignment horizontal="center" vertical="center" wrapText="1"/>
    </xf>
    <xf numFmtId="164" fontId="20" fillId="4" borderId="8" xfId="5" applyFont="1" applyFill="1" applyBorder="1" applyAlignment="1" applyProtection="1">
      <alignment horizontal="center" vertical="center"/>
    </xf>
    <xf numFmtId="164" fontId="15" fillId="0" borderId="2" xfId="5" applyFont="1" applyFill="1" applyBorder="1" applyAlignment="1" applyProtection="1">
      <alignment horizontal="center" vertical="center"/>
      <protection locked="0"/>
    </xf>
    <xf numFmtId="164" fontId="15" fillId="3" borderId="3" xfId="5" applyFont="1" applyFill="1" applyBorder="1" applyAlignment="1" applyProtection="1">
      <alignment horizontal="left" vertical="center"/>
      <protection locked="0"/>
    </xf>
    <xf numFmtId="165" fontId="15" fillId="3" borderId="10" xfId="5" applyNumberFormat="1" applyFont="1" applyFill="1" applyBorder="1" applyAlignment="1" applyProtection="1">
      <alignment vertical="center"/>
    </xf>
    <xf numFmtId="165" fontId="15" fillId="3" borderId="8" xfId="5" applyNumberFormat="1" applyFont="1" applyFill="1" applyBorder="1" applyAlignment="1" applyProtection="1">
      <alignment vertical="center"/>
    </xf>
    <xf numFmtId="164" fontId="8" fillId="4" borderId="8" xfId="5" applyFont="1" applyFill="1" applyBorder="1" applyAlignment="1" applyProtection="1">
      <alignment horizontal="center" vertical="center"/>
      <protection locked="0"/>
    </xf>
    <xf numFmtId="164" fontId="18" fillId="16" borderId="8" xfId="5" applyFont="1" applyFill="1" applyBorder="1" applyAlignment="1" applyProtection="1">
      <alignment horizontal="center" vertical="center" wrapText="1"/>
    </xf>
    <xf numFmtId="164" fontId="23" fillId="16" borderId="13" xfId="5" applyFont="1" applyFill="1" applyBorder="1" applyAlignment="1" applyProtection="1">
      <alignment horizontal="center" vertical="center"/>
    </xf>
    <xf numFmtId="164" fontId="23" fillId="16" borderId="11" xfId="5" applyFont="1" applyFill="1" applyBorder="1" applyAlignment="1" applyProtection="1">
      <alignment horizontal="center" vertical="center"/>
    </xf>
    <xf numFmtId="165" fontId="23" fillId="16" borderId="13" xfId="5" applyNumberFormat="1" applyFont="1" applyFill="1" applyBorder="1" applyAlignment="1" applyProtection="1">
      <alignment horizontal="center" vertical="center"/>
    </xf>
    <xf numFmtId="165" fontId="23" fillId="16" borderId="12" xfId="5" applyNumberFormat="1" applyFont="1" applyFill="1" applyBorder="1" applyAlignment="1" applyProtection="1">
      <alignment horizontal="center" vertical="center"/>
    </xf>
    <xf numFmtId="164" fontId="23" fillId="10" borderId="3" xfId="5" applyFont="1" applyFill="1" applyBorder="1" applyAlignment="1" applyProtection="1">
      <alignment horizontal="center" vertical="center"/>
    </xf>
    <xf numFmtId="164" fontId="23" fillId="16" borderId="8" xfId="5" applyFont="1" applyFill="1" applyBorder="1" applyAlignment="1" applyProtection="1">
      <alignment horizontal="center" vertical="center"/>
    </xf>
    <xf numFmtId="164" fontId="23" fillId="4" borderId="8" xfId="5" applyFont="1" applyFill="1" applyBorder="1" applyAlignment="1" applyProtection="1">
      <alignment horizontal="center" vertical="center"/>
    </xf>
    <xf numFmtId="164" fontId="20" fillId="5" borderId="2" xfId="6" applyFont="1" applyFill="1" applyBorder="1" applyAlignment="1" applyProtection="1">
      <alignment horizontal="center" vertical="center"/>
    </xf>
    <xf numFmtId="164" fontId="24" fillId="6" borderId="15" xfId="6" applyFont="1" applyFill="1" applyBorder="1" applyAlignment="1" applyProtection="1">
      <alignment horizontal="center" vertical="center"/>
    </xf>
    <xf numFmtId="164" fontId="24" fillId="7" borderId="9" xfId="6" applyFont="1" applyFill="1" applyBorder="1" applyAlignment="1" applyProtection="1">
      <alignment horizontal="center" vertical="center"/>
    </xf>
    <xf numFmtId="165" fontId="18" fillId="8" borderId="9" xfId="6" applyNumberFormat="1" applyFont="1" applyFill="1" applyBorder="1" applyAlignment="1" applyProtection="1">
      <alignment horizontal="center" vertical="center"/>
    </xf>
    <xf numFmtId="165" fontId="24" fillId="9" borderId="15" xfId="6" applyNumberFormat="1" applyFont="1" applyFill="1" applyBorder="1" applyAlignment="1" applyProtection="1">
      <alignment horizontal="center" vertical="center"/>
    </xf>
    <xf numFmtId="165" fontId="24" fillId="10" borderId="9" xfId="6" applyNumberFormat="1" applyFont="1" applyFill="1" applyBorder="1" applyAlignment="1" applyProtection="1">
      <alignment horizontal="center" vertical="center"/>
    </xf>
    <xf numFmtId="165" fontId="19" fillId="3" borderId="7" xfId="5" applyNumberFormat="1" applyFont="1" applyFill="1" applyBorder="1" applyAlignment="1" applyProtection="1">
      <alignment horizontal="center" vertical="center"/>
    </xf>
    <xf numFmtId="165" fontId="20" fillId="17" borderId="9" xfId="6" applyNumberFormat="1" applyFont="1" applyFill="1" applyBorder="1" applyAlignment="1" applyProtection="1">
      <alignment horizontal="center" vertical="center"/>
    </xf>
    <xf numFmtId="165" fontId="20" fillId="17" borderId="9" xfId="6" applyNumberFormat="1" applyFont="1" applyFill="1" applyBorder="1" applyAlignment="1" applyProtection="1">
      <alignment horizontal="center" vertical="center" wrapText="1"/>
    </xf>
    <xf numFmtId="164" fontId="20" fillId="17" borderId="9" xfId="6" applyFont="1" applyFill="1" applyBorder="1" applyAlignment="1" applyProtection="1">
      <alignment horizontal="center" vertical="center"/>
    </xf>
    <xf numFmtId="165" fontId="24" fillId="17" borderId="9" xfId="6" applyNumberFormat="1" applyFont="1" applyFill="1" applyBorder="1" applyAlignment="1" applyProtection="1">
      <alignment horizontal="center" vertical="center"/>
    </xf>
    <xf numFmtId="165" fontId="19" fillId="17" borderId="9" xfId="5" applyNumberFormat="1" applyFont="1" applyFill="1" applyBorder="1" applyAlignment="1" applyProtection="1">
      <alignment horizontal="center" vertical="center"/>
    </xf>
    <xf numFmtId="165" fontId="18" fillId="17" borderId="9" xfId="5" applyNumberFormat="1" applyFont="1" applyFill="1" applyBorder="1" applyAlignment="1" applyProtection="1">
      <alignment horizontal="center" vertical="center"/>
    </xf>
    <xf numFmtId="164" fontId="19" fillId="17" borderId="12" xfId="5" applyFont="1" applyFill="1" applyBorder="1" applyAlignment="1" applyProtection="1">
      <alignment horizontal="center" vertical="center"/>
    </xf>
    <xf numFmtId="164" fontId="20" fillId="4" borderId="11" xfId="5" applyFont="1" applyFill="1" applyBorder="1" applyAlignment="1" applyProtection="1">
      <alignment horizontal="center" vertical="center"/>
    </xf>
    <xf numFmtId="165" fontId="20" fillId="3" borderId="3" xfId="6" applyNumberFormat="1" applyFont="1" applyFill="1" applyBorder="1" applyAlignment="1" applyProtection="1">
      <alignment vertical="center"/>
    </xf>
    <xf numFmtId="165" fontId="20" fillId="3" borderId="10" xfId="6" applyNumberFormat="1" applyFont="1" applyFill="1" applyBorder="1" applyAlignment="1" applyProtection="1">
      <alignment vertical="center"/>
    </xf>
    <xf numFmtId="165" fontId="20" fillId="3" borderId="8" xfId="6" applyNumberFormat="1" applyFont="1" applyFill="1" applyBorder="1" applyAlignment="1" applyProtection="1">
      <alignment vertical="center"/>
    </xf>
    <xf numFmtId="164" fontId="15" fillId="2" borderId="2" xfId="5" applyFont="1" applyFill="1" applyBorder="1" applyAlignment="1" applyProtection="1">
      <alignment horizontal="left" vertical="center"/>
    </xf>
    <xf numFmtId="164" fontId="15" fillId="3" borderId="3" xfId="5" applyFont="1" applyFill="1" applyBorder="1" applyAlignment="1" applyProtection="1">
      <alignment horizontal="center" vertical="center" wrapText="1"/>
    </xf>
    <xf numFmtId="164" fontId="15" fillId="3" borderId="10" xfId="5" applyFont="1" applyFill="1" applyBorder="1" applyAlignment="1" applyProtection="1">
      <alignment horizontal="center" vertical="center" wrapText="1"/>
    </xf>
    <xf numFmtId="164" fontId="15" fillId="3" borderId="8" xfId="5" applyFont="1" applyFill="1" applyBorder="1" applyAlignment="1" applyProtection="1">
      <alignment horizontal="center" vertical="center" wrapText="1"/>
    </xf>
    <xf numFmtId="165" fontId="19" fillId="12" borderId="8" xfId="5" applyNumberFormat="1" applyFont="1" applyFill="1" applyBorder="1" applyAlignment="1" applyProtection="1">
      <alignment horizontal="center" vertical="center"/>
    </xf>
    <xf numFmtId="164" fontId="15" fillId="11" borderId="11" xfId="5" applyFont="1" applyFill="1" applyBorder="1" applyAlignment="1" applyProtection="1">
      <alignment horizontal="center" vertical="center"/>
    </xf>
    <xf numFmtId="164" fontId="15" fillId="11" borderId="12" xfId="5" applyFont="1" applyFill="1" applyBorder="1" applyAlignment="1" applyProtection="1">
      <alignment horizontal="center" vertical="center"/>
    </xf>
    <xf numFmtId="164" fontId="15" fillId="11" borderId="2" xfId="5" applyFont="1" applyFill="1" applyBorder="1" applyAlignment="1" applyProtection="1">
      <alignment horizontal="center" vertical="center"/>
    </xf>
    <xf numFmtId="164" fontId="15" fillId="11" borderId="13" xfId="5" applyFont="1" applyFill="1" applyBorder="1" applyAlignment="1" applyProtection="1">
      <alignment horizontal="center" vertical="center"/>
    </xf>
    <xf numFmtId="164" fontId="18" fillId="3" borderId="3" xfId="5" applyFont="1" applyFill="1" applyBorder="1" applyAlignment="1" applyProtection="1">
      <alignment vertical="center"/>
    </xf>
    <xf numFmtId="164" fontId="18" fillId="3" borderId="10" xfId="5" applyFont="1" applyFill="1" applyBorder="1" applyAlignment="1" applyProtection="1">
      <alignment vertical="center"/>
    </xf>
    <xf numFmtId="164" fontId="18" fillId="3" borderId="8" xfId="5" applyFont="1" applyFill="1" applyBorder="1" applyAlignment="1" applyProtection="1">
      <alignment vertical="center"/>
    </xf>
    <xf numFmtId="164" fontId="18" fillId="13" borderId="2" xfId="5" applyFont="1" applyFill="1" applyBorder="1" applyAlignment="1" applyProtection="1">
      <alignment horizontal="left" vertical="center" wrapText="1"/>
    </xf>
    <xf numFmtId="165" fontId="18" fillId="11" borderId="3" xfId="5" applyNumberFormat="1" applyFont="1" applyFill="1" applyBorder="1" applyAlignment="1" applyProtection="1">
      <alignment horizontal="center" vertical="center"/>
    </xf>
    <xf numFmtId="165" fontId="18" fillId="11" borderId="2" xfId="5" applyNumberFormat="1" applyFont="1" applyFill="1" applyBorder="1" applyAlignment="1" applyProtection="1">
      <alignment horizontal="center" vertical="center"/>
    </xf>
    <xf numFmtId="165" fontId="18" fillId="11" borderId="8" xfId="5" applyNumberFormat="1" applyFont="1" applyFill="1" applyBorder="1" applyAlignment="1" applyProtection="1">
      <alignment horizontal="center" vertical="center"/>
    </xf>
    <xf numFmtId="164" fontId="18" fillId="6" borderId="2" xfId="5" applyFont="1" applyFill="1" applyBorder="1" applyAlignment="1" applyProtection="1">
      <alignment horizontal="center" vertical="center"/>
    </xf>
    <xf numFmtId="164" fontId="18" fillId="7" borderId="8" xfId="5" applyFont="1" applyFill="1" applyBorder="1" applyAlignment="1" applyProtection="1">
      <alignment horizontal="center" vertical="center"/>
    </xf>
    <xf numFmtId="164" fontId="18" fillId="9" borderId="3" xfId="5" applyFont="1" applyFill="1" applyBorder="1" applyAlignment="1" applyProtection="1">
      <alignment horizontal="center" vertical="center"/>
    </xf>
    <xf numFmtId="164" fontId="18" fillId="10" borderId="3" xfId="5" applyFont="1" applyFill="1" applyBorder="1" applyAlignment="1" applyProtection="1">
      <alignment horizontal="center" vertical="center"/>
    </xf>
    <xf numFmtId="164" fontId="18" fillId="3" borderId="2" xfId="5" applyFont="1" applyFill="1" applyBorder="1" applyAlignment="1" applyProtection="1">
      <alignment horizontal="center" vertical="center"/>
    </xf>
    <xf numFmtId="165" fontId="18" fillId="5" borderId="2" xfId="5" applyNumberFormat="1" applyFont="1" applyFill="1" applyBorder="1" applyAlignment="1" applyProtection="1">
      <alignment horizontal="center" vertical="center"/>
      <protection locked="0"/>
    </xf>
    <xf numFmtId="165" fontId="18" fillId="3" borderId="2" xfId="5" applyNumberFormat="1" applyFont="1" applyFill="1" applyBorder="1" applyAlignment="1" applyProtection="1">
      <alignment horizontal="center" vertical="center"/>
      <protection locked="0"/>
    </xf>
    <xf numFmtId="165" fontId="8" fillId="3" borderId="2" xfId="5" applyNumberFormat="1" applyFont="1" applyFill="1" applyBorder="1" applyAlignment="1" applyProtection="1">
      <protection locked="0"/>
    </xf>
    <xf numFmtId="165" fontId="18" fillId="3" borderId="8" xfId="5" applyNumberFormat="1" applyFont="1" applyFill="1" applyBorder="1" applyAlignment="1" applyProtection="1">
      <alignment horizontal="center" vertical="center"/>
      <protection locked="0"/>
    </xf>
    <xf numFmtId="164" fontId="8" fillId="4" borderId="11" xfId="5" applyFont="1" applyFill="1" applyBorder="1" applyAlignment="1" applyProtection="1">
      <alignment vertical="center"/>
      <protection locked="0"/>
    </xf>
    <xf numFmtId="164" fontId="18" fillId="3" borderId="11" xfId="5" applyFont="1" applyFill="1" applyBorder="1" applyAlignment="1" applyProtection="1">
      <alignment horizontal="center" vertical="center"/>
      <protection locked="0"/>
    </xf>
    <xf numFmtId="165" fontId="18" fillId="5" borderId="11" xfId="5" applyNumberFormat="1" applyFont="1" applyFill="1" applyBorder="1" applyAlignment="1" applyProtection="1">
      <alignment horizontal="center" vertical="center"/>
      <protection locked="0"/>
    </xf>
    <xf numFmtId="165" fontId="18" fillId="3" borderId="11" xfId="5" applyNumberFormat="1" applyFont="1" applyFill="1" applyBorder="1" applyAlignment="1" applyProtection="1">
      <alignment vertical="center"/>
      <protection locked="0"/>
    </xf>
    <xf numFmtId="165" fontId="18" fillId="3" borderId="2" xfId="5" applyNumberFormat="1" applyFont="1" applyFill="1" applyBorder="1" applyAlignment="1" applyProtection="1">
      <alignment vertical="center"/>
      <protection locked="0"/>
    </xf>
    <xf numFmtId="165" fontId="18" fillId="3" borderId="11" xfId="5" applyNumberFormat="1" applyFont="1" applyFill="1" applyBorder="1" applyAlignment="1" applyProtection="1">
      <alignment horizontal="center" vertical="center"/>
      <protection locked="0"/>
    </xf>
    <xf numFmtId="165" fontId="18" fillId="3" borderId="12" xfId="5" applyNumberFormat="1" applyFont="1" applyFill="1" applyBorder="1" applyAlignment="1" applyProtection="1">
      <alignment horizontal="center" vertical="center"/>
      <protection locked="0"/>
    </xf>
    <xf numFmtId="164" fontId="8" fillId="4" borderId="2" xfId="5" applyFont="1" applyFill="1" applyBorder="1" applyAlignment="1" applyProtection="1">
      <alignment vertical="center"/>
      <protection locked="0"/>
    </xf>
    <xf numFmtId="164" fontId="18" fillId="3" borderId="12" xfId="5" applyFont="1" applyFill="1" applyBorder="1" applyAlignment="1" applyProtection="1">
      <alignment horizontal="center" vertical="center"/>
      <protection locked="0"/>
    </xf>
    <xf numFmtId="164" fontId="18" fillId="3" borderId="3" xfId="5" applyFont="1" applyFill="1" applyBorder="1" applyAlignment="1" applyProtection="1">
      <alignment horizontal="center" vertical="center"/>
      <protection locked="0"/>
    </xf>
    <xf numFmtId="164" fontId="18" fillId="3" borderId="9" xfId="5" applyFont="1" applyFill="1" applyBorder="1" applyAlignment="1" applyProtection="1">
      <alignment horizontal="center" vertical="center"/>
      <protection locked="0"/>
    </xf>
    <xf numFmtId="164" fontId="18" fillId="3" borderId="7" xfId="5" applyFont="1" applyFill="1" applyBorder="1" applyAlignment="1" applyProtection="1">
      <alignment horizontal="center" vertical="center"/>
      <protection locked="0"/>
    </xf>
    <xf numFmtId="164" fontId="21" fillId="3" borderId="3" xfId="5" applyFont="1" applyFill="1" applyBorder="1" applyAlignment="1" applyProtection="1">
      <alignment horizontal="center" vertical="center"/>
      <protection locked="0"/>
    </xf>
    <xf numFmtId="164" fontId="21" fillId="3" borderId="2" xfId="5" applyFont="1" applyFill="1" applyBorder="1" applyAlignment="1" applyProtection="1">
      <alignment horizontal="center" vertical="center"/>
      <protection locked="0"/>
    </xf>
    <xf numFmtId="164" fontId="25" fillId="0" borderId="0" xfId="5" applyFont="1" applyFill="1" applyAlignment="1" applyProtection="1">
      <protection locked="0"/>
    </xf>
    <xf numFmtId="164" fontId="26" fillId="0" borderId="0" xfId="5" applyFont="1" applyFill="1" applyAlignment="1" applyProtection="1">
      <alignment horizontal="center" vertical="center"/>
      <protection locked="0"/>
    </xf>
    <xf numFmtId="164" fontId="26" fillId="0" borderId="0" xfId="5" applyFont="1" applyFill="1" applyAlignment="1" applyProtection="1">
      <alignment vertical="center"/>
      <protection locked="0"/>
    </xf>
    <xf numFmtId="164" fontId="26" fillId="9" borderId="1" xfId="5" applyFont="1" applyFill="1" applyBorder="1" applyAlignment="1" applyProtection="1">
      <protection locked="0"/>
    </xf>
    <xf numFmtId="164" fontId="26" fillId="10" borderId="1" xfId="5" applyFont="1" applyFill="1" applyBorder="1" applyAlignment="1" applyProtection="1">
      <protection locked="0"/>
    </xf>
    <xf numFmtId="164" fontId="26" fillId="0" borderId="1" xfId="5" applyFont="1" applyFill="1" applyBorder="1" applyAlignment="1" applyProtection="1">
      <protection locked="0"/>
    </xf>
    <xf numFmtId="164" fontId="8" fillId="10" borderId="0" xfId="5" applyFont="1" applyFill="1" applyAlignment="1" applyProtection="1">
      <protection locked="0"/>
    </xf>
    <xf numFmtId="164" fontId="15" fillId="0" borderId="0" xfId="5" applyFont="1" applyFill="1" applyAlignment="1" applyProtection="1">
      <alignment horizontal="center" vertical="center"/>
      <protection locked="0"/>
    </xf>
    <xf numFmtId="164" fontId="25" fillId="3" borderId="0" xfId="5" applyFont="1" applyFill="1" applyAlignment="1" applyProtection="1">
      <protection locked="0"/>
    </xf>
    <xf numFmtId="164" fontId="18" fillId="5" borderId="2" xfId="5" applyFont="1" applyFill="1" applyBorder="1" applyAlignment="1" applyProtection="1">
      <alignment vertical="center"/>
      <protection locked="0"/>
    </xf>
    <xf numFmtId="164" fontId="1" fillId="2" borderId="0" xfId="4" applyFont="1" applyFill="1" applyAlignment="1" applyProtection="1">
      <alignment horizontal="left" vertical="center"/>
      <protection locked="0"/>
    </xf>
    <xf numFmtId="164" fontId="1" fillId="3" borderId="2" xfId="4" applyFont="1" applyFill="1" applyBorder="1" applyAlignment="1" applyProtection="1">
      <alignment horizontal="center" vertical="center" wrapText="1"/>
      <protection locked="0"/>
    </xf>
    <xf numFmtId="164" fontId="1" fillId="0" borderId="0" xfId="4" applyFont="1" applyFill="1" applyAlignment="1" applyProtection="1"/>
    <xf numFmtId="164" fontId="1" fillId="2" borderId="7" xfId="4" applyFont="1" applyFill="1" applyBorder="1" applyAlignment="1" applyProtection="1">
      <alignment horizontal="left" vertical="center"/>
      <protection locked="0"/>
    </xf>
    <xf numFmtId="164" fontId="1" fillId="11" borderId="2" xfId="4" applyFont="1" applyFill="1" applyBorder="1" applyAlignment="1" applyProtection="1">
      <alignment horizontal="left" vertical="center" wrapText="1"/>
      <protection locked="0"/>
    </xf>
    <xf numFmtId="164" fontId="1" fillId="2" borderId="2" xfId="4" applyFont="1" applyFill="1" applyBorder="1" applyAlignment="1" applyProtection="1">
      <alignment horizontal="center" vertical="center"/>
    </xf>
    <xf numFmtId="164" fontId="1" fillId="0" borderId="2" xfId="4" applyFont="1" applyFill="1" applyBorder="1" applyAlignment="1" applyProtection="1">
      <alignment horizontal="center" vertical="center"/>
      <protection locked="0"/>
    </xf>
    <xf numFmtId="164" fontId="1" fillId="2" borderId="2" xfId="4" applyFont="1" applyFill="1" applyBorder="1" applyAlignment="1" applyProtection="1">
      <alignment horizontal="left" vertical="center" wrapText="1"/>
    </xf>
    <xf numFmtId="164" fontId="1" fillId="2" borderId="5" xfId="4" applyFont="1" applyFill="1" applyBorder="1" applyAlignment="1" applyProtection="1">
      <alignment horizontal="left" vertical="center"/>
      <protection locked="0"/>
    </xf>
    <xf numFmtId="164" fontId="1" fillId="0" borderId="2" xfId="4" applyFont="1" applyFill="1" applyBorder="1" applyAlignment="1" applyProtection="1"/>
    <xf numFmtId="164" fontId="1" fillId="2" borderId="12" xfId="4" applyFont="1" applyFill="1" applyBorder="1" applyAlignment="1" applyProtection="1">
      <alignment horizontal="left" vertical="center"/>
      <protection locked="0"/>
    </xf>
    <xf numFmtId="164" fontId="1" fillId="2" borderId="0" xfId="4" applyFont="1" applyFill="1" applyAlignment="1" applyProtection="1">
      <alignment horizontal="center" vertical="center"/>
    </xf>
    <xf numFmtId="164" fontId="1" fillId="2" borderId="0" xfId="4" applyFont="1" applyFill="1" applyAlignment="1" applyProtection="1">
      <alignment horizontal="left" vertical="center" wrapText="1"/>
    </xf>
    <xf numFmtId="164" fontId="1" fillId="0" borderId="1" xfId="4" applyFont="1" applyFill="1" applyBorder="1" applyAlignment="1" applyProtection="1">
      <alignment horizontal="center" vertical="center"/>
      <protection locked="0"/>
    </xf>
    <xf numFmtId="164" fontId="1" fillId="2" borderId="1" xfId="4" applyFont="1" applyFill="1" applyBorder="1" applyAlignment="1" applyProtection="1">
      <alignment horizontal="center" vertical="center"/>
    </xf>
    <xf numFmtId="164" fontId="1" fillId="2" borderId="1" xfId="4" applyFont="1" applyFill="1" applyBorder="1" applyAlignment="1" applyProtection="1">
      <alignment horizontal="left" vertical="center" wrapText="1"/>
    </xf>
    <xf numFmtId="164" fontId="1" fillId="0" borderId="6" xfId="4" applyFont="1" applyFill="1" applyBorder="1" applyAlignment="1" applyProtection="1">
      <alignment horizontal="center" vertical="center"/>
      <protection locked="0"/>
    </xf>
    <xf numFmtId="164" fontId="1" fillId="2" borderId="6" xfId="4" applyFont="1" applyFill="1" applyBorder="1" applyAlignment="1" applyProtection="1">
      <alignment horizontal="center" vertical="center"/>
    </xf>
    <xf numFmtId="164" fontId="1" fillId="2" borderId="6" xfId="4" applyFont="1" applyFill="1" applyBorder="1" applyAlignment="1" applyProtection="1">
      <alignment horizontal="left" vertical="center" wrapText="1"/>
    </xf>
    <xf numFmtId="164" fontId="28" fillId="3" borderId="2" xfId="4" applyFont="1" applyFill="1" applyBorder="1" applyAlignment="1" applyProtection="1">
      <alignment horizontal="center" vertical="center"/>
      <protection locked="0"/>
    </xf>
    <xf numFmtId="164" fontId="1" fillId="0" borderId="11" xfId="4" applyFont="1" applyFill="1" applyBorder="1" applyAlignment="1" applyProtection="1">
      <alignment horizontal="left" vertical="center"/>
      <protection locked="0"/>
    </xf>
    <xf numFmtId="167" fontId="1" fillId="0" borderId="11" xfId="4" applyNumberFormat="1" applyFont="1" applyFill="1" applyBorder="1" applyAlignment="1" applyProtection="1">
      <alignment horizontal="left" vertical="center"/>
      <protection locked="0"/>
    </xf>
    <xf numFmtId="164" fontId="1" fillId="11" borderId="11" xfId="4" applyFont="1" applyFill="1" applyBorder="1" applyAlignment="1" applyProtection="1">
      <alignment horizontal="left" vertical="center" wrapText="1"/>
      <protection locked="0"/>
    </xf>
    <xf numFmtId="164" fontId="1" fillId="0" borderId="0" xfId="4" applyFont="1" applyFill="1" applyAlignment="1" applyProtection="1">
      <alignment horizontal="left" vertical="center"/>
    </xf>
    <xf numFmtId="164" fontId="1" fillId="2" borderId="2" xfId="4" applyFont="1" applyFill="1" applyBorder="1" applyAlignment="1" applyProtection="1">
      <alignment horizontal="left" vertical="center"/>
    </xf>
    <xf numFmtId="164" fontId="1" fillId="0" borderId="2" xfId="4" applyFont="1" applyFill="1" applyBorder="1" applyAlignment="1" applyProtection="1">
      <alignment horizontal="left" vertical="center"/>
    </xf>
    <xf numFmtId="167" fontId="1" fillId="0" borderId="2" xfId="4" applyNumberFormat="1" applyFont="1" applyFill="1" applyBorder="1" applyAlignment="1" applyProtection="1">
      <alignment horizontal="left" vertical="center"/>
    </xf>
    <xf numFmtId="164" fontId="1" fillId="0" borderId="2" xfId="4" applyFont="1" applyFill="1" applyBorder="1" applyAlignment="1" applyProtection="1">
      <alignment horizontal="left" vertical="center" wrapText="1"/>
    </xf>
    <xf numFmtId="164" fontId="1" fillId="0" borderId="2" xfId="4" applyFont="1" applyFill="1" applyBorder="1" applyAlignment="1" applyProtection="1">
      <alignment horizontal="left" vertical="center"/>
      <protection locked="0"/>
    </xf>
    <xf numFmtId="167" fontId="1" fillId="0" borderId="2" xfId="4" applyNumberFormat="1" applyFont="1" applyFill="1" applyBorder="1" applyAlignment="1" applyProtection="1">
      <alignment horizontal="left" vertical="center"/>
      <protection locked="0"/>
    </xf>
    <xf numFmtId="164" fontId="3" fillId="2" borderId="0" xfId="5" applyFont="1" applyFill="1" applyAlignment="1" applyProtection="1">
      <alignment horizontal="left" vertical="center"/>
    </xf>
    <xf numFmtId="164" fontId="27" fillId="2" borderId="0" xfId="5" applyFont="1" applyFill="1" applyAlignment="1" applyProtection="1">
      <alignment horizontal="left" vertical="center"/>
    </xf>
    <xf numFmtId="167" fontId="27" fillId="2" borderId="0" xfId="5" applyNumberFormat="1" applyFont="1" applyFill="1" applyAlignment="1" applyProtection="1">
      <alignment horizontal="left" vertical="center"/>
    </xf>
    <xf numFmtId="164" fontId="27" fillId="2" borderId="2" xfId="5" applyFont="1" applyFill="1" applyBorder="1" applyAlignment="1" applyProtection="1">
      <alignment horizontal="left" vertical="center"/>
    </xf>
    <xf numFmtId="164" fontId="27" fillId="3" borderId="2" xfId="5" applyFont="1" applyFill="1" applyBorder="1" applyAlignment="1" applyProtection="1">
      <alignment horizontal="left" vertical="center"/>
    </xf>
    <xf numFmtId="164" fontId="27" fillId="18" borderId="2" xfId="5" applyFont="1" applyFill="1" applyBorder="1" applyAlignment="1" applyProtection="1">
      <alignment horizontal="left" vertical="center"/>
    </xf>
    <xf numFmtId="164" fontId="27" fillId="2" borderId="9" xfId="5" applyFont="1" applyFill="1" applyBorder="1" applyAlignment="1" applyProtection="1">
      <alignment horizontal="left" vertical="center"/>
    </xf>
    <xf numFmtId="164" fontId="27" fillId="3" borderId="9" xfId="5" applyFont="1" applyFill="1" applyBorder="1" applyAlignment="1" applyProtection="1">
      <alignment horizontal="left" vertical="center"/>
    </xf>
    <xf numFmtId="167" fontId="3" fillId="3" borderId="0" xfId="5" applyNumberFormat="1" applyFont="1" applyFill="1" applyAlignment="1" applyProtection="1">
      <alignment horizontal="left" vertical="center"/>
      <protection locked="0"/>
    </xf>
    <xf numFmtId="164" fontId="3" fillId="18" borderId="2" xfId="5" applyFont="1" applyFill="1" applyBorder="1" applyAlignment="1" applyProtection="1"/>
    <xf numFmtId="164" fontId="3" fillId="3" borderId="9" xfId="5" applyFont="1" applyFill="1" applyBorder="1" applyAlignment="1" applyProtection="1">
      <alignment horizontal="left" vertical="center"/>
      <protection locked="0"/>
    </xf>
    <xf numFmtId="164" fontId="3" fillId="18" borderId="9" xfId="5" applyFont="1" applyFill="1" applyBorder="1" applyAlignment="1" applyProtection="1"/>
    <xf numFmtId="164" fontId="3" fillId="3" borderId="2" xfId="5" applyFont="1" applyFill="1" applyBorder="1" applyAlignment="1" applyProtection="1"/>
    <xf numFmtId="164" fontId="3" fillId="3" borderId="9" xfId="5" applyFont="1" applyFill="1" applyBorder="1" applyAlignment="1" applyProtection="1"/>
    <xf numFmtId="164" fontId="27" fillId="18" borderId="9" xfId="5" applyFont="1" applyFill="1" applyBorder="1" applyAlignment="1" applyProtection="1">
      <alignment horizontal="left" vertical="center"/>
    </xf>
    <xf numFmtId="164" fontId="27" fillId="3" borderId="2" xfId="5" applyFont="1" applyFill="1" applyBorder="1" applyAlignment="1" applyProtection="1">
      <alignment horizontal="left" vertical="center" wrapText="1"/>
    </xf>
    <xf numFmtId="164" fontId="3" fillId="18" borderId="2" xfId="5" applyFont="1" applyFill="1" applyBorder="1" applyAlignment="1" applyProtection="1">
      <alignment horizontal="left" vertical="center" wrapText="1"/>
      <protection locked="0"/>
    </xf>
    <xf numFmtId="164" fontId="3" fillId="3" borderId="2" xfId="5" applyFont="1" applyFill="1" applyBorder="1" applyAlignment="1" applyProtection="1">
      <alignment horizontal="left" vertical="center" wrapText="1"/>
      <protection locked="0"/>
    </xf>
    <xf numFmtId="164" fontId="27" fillId="18" borderId="2" xfId="5" applyFont="1" applyFill="1" applyBorder="1" applyAlignment="1" applyProtection="1">
      <alignment horizontal="left" vertical="center" wrapText="1"/>
    </xf>
    <xf numFmtId="164" fontId="3" fillId="18" borderId="14" xfId="5" applyFont="1" applyFill="1" applyBorder="1" applyAlignment="1" applyProtection="1"/>
    <xf numFmtId="164" fontId="29" fillId="3" borderId="2" xfId="5" applyFont="1" applyFill="1" applyBorder="1" applyAlignment="1" applyProtection="1">
      <alignment horizontal="left" vertical="center"/>
      <protection locked="0"/>
    </xf>
    <xf numFmtId="164" fontId="1" fillId="2" borderId="2" xfId="4" applyFont="1" applyFill="1" applyBorder="1" applyAlignment="1" applyProtection="1">
      <alignment horizontal="left" vertical="center"/>
      <protection locked="0"/>
    </xf>
    <xf numFmtId="164" fontId="1" fillId="2" borderId="2" xfId="4" applyFont="1" applyFill="1" applyBorder="1" applyAlignment="1" applyProtection="1">
      <alignment horizontal="center" vertical="center"/>
      <protection locked="0"/>
    </xf>
    <xf numFmtId="164" fontId="1" fillId="2" borderId="2" xfId="4" applyFont="1" applyFill="1" applyBorder="1" applyAlignment="1" applyProtection="1">
      <alignment horizontal="left" vertical="center" wrapText="1"/>
      <protection locked="0"/>
    </xf>
    <xf numFmtId="164" fontId="2" fillId="2" borderId="2" xfId="6" applyFont="1" applyFill="1" applyBorder="1" applyAlignment="1" applyProtection="1">
      <alignment horizontal="left" vertical="center"/>
      <protection locked="0"/>
    </xf>
    <xf numFmtId="164" fontId="1" fillId="0" borderId="0" xfId="1" applyFont="1" applyFill="1" applyAlignment="1" applyProtection="1"/>
    <xf numFmtId="164" fontId="2" fillId="11" borderId="2" xfId="6" applyFont="1" applyFill="1" applyBorder="1" applyAlignment="1" applyProtection="1">
      <alignment horizontal="left" vertical="top" wrapText="1"/>
      <protection locked="0"/>
    </xf>
    <xf numFmtId="164" fontId="2" fillId="0" borderId="2" xfId="6" applyFont="1" applyFill="1" applyBorder="1" applyAlignment="1" applyProtection="1">
      <alignment horizontal="left" vertical="center" wrapText="1"/>
    </xf>
    <xf numFmtId="164" fontId="15" fillId="2" borderId="9" xfId="5" applyFont="1" applyFill="1" applyBorder="1" applyAlignment="1" applyProtection="1">
      <alignment horizontal="left" vertical="center" wrapText="1"/>
      <protection locked="0"/>
    </xf>
    <xf numFmtId="164" fontId="18" fillId="5" borderId="2" xfId="5" applyFont="1" applyFill="1" applyBorder="1" applyAlignment="1" applyProtection="1">
      <alignment horizontal="center" vertical="center"/>
      <protection locked="0"/>
    </xf>
    <xf numFmtId="164" fontId="15" fillId="3" borderId="2" xfId="5" applyFont="1" applyFill="1" applyBorder="1" applyAlignment="1" applyProtection="1">
      <alignment horizontal="left" vertical="center" wrapText="1"/>
      <protection locked="0"/>
    </xf>
    <xf numFmtId="0" fontId="0" fillId="3" borderId="2" xfId="0" applyFill="1" applyBorder="1"/>
    <xf numFmtId="164" fontId="20" fillId="5" borderId="9" xfId="6" applyFont="1" applyFill="1" applyBorder="1" applyAlignment="1" applyProtection="1">
      <alignment horizontal="center" vertical="center"/>
    </xf>
    <xf numFmtId="164" fontId="20" fillId="4" borderId="13" xfId="5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164" fontId="19" fillId="10" borderId="3" xfId="6" applyFont="1" applyFill="1" applyBorder="1" applyAlignment="1" applyProtection="1">
      <alignment horizontal="center" vertical="center"/>
    </xf>
    <xf numFmtId="164" fontId="19" fillId="10" borderId="8" xfId="6" applyFont="1" applyFill="1" applyBorder="1" applyAlignment="1" applyProtection="1">
      <alignment horizontal="center" vertical="center"/>
    </xf>
    <xf numFmtId="164" fontId="13" fillId="0" borderId="2" xfId="5" applyFont="1" applyFill="1" applyBorder="1" applyAlignment="1" applyProtection="1">
      <alignment horizontal="center" vertical="center"/>
      <protection locked="0"/>
    </xf>
    <xf numFmtId="164" fontId="15" fillId="3" borderId="2" xfId="5" applyFont="1" applyFill="1" applyBorder="1" applyAlignment="1" applyProtection="1">
      <alignment horizontal="center" vertical="center"/>
      <protection locked="0"/>
    </xf>
    <xf numFmtId="164" fontId="15" fillId="3" borderId="2" xfId="5" applyFont="1" applyFill="1" applyBorder="1" applyAlignment="1" applyProtection="1">
      <alignment horizontal="left" vertical="center" wrapText="1"/>
      <protection locked="0"/>
    </xf>
    <xf numFmtId="164" fontId="15" fillId="3" borderId="2" xfId="5" applyFont="1" applyFill="1" applyBorder="1" applyAlignment="1" applyProtection="1">
      <alignment horizontal="center" wrapText="1"/>
      <protection locked="0"/>
    </xf>
    <xf numFmtId="0" fontId="0" fillId="3" borderId="2" xfId="0" applyFill="1" applyBorder="1"/>
    <xf numFmtId="164" fontId="15" fillId="7" borderId="2" xfId="5" applyFont="1" applyFill="1" applyBorder="1" applyAlignment="1" applyProtection="1">
      <alignment horizontal="center" vertical="center" wrapText="1"/>
      <protection locked="0"/>
    </xf>
    <xf numFmtId="164" fontId="15" fillId="3" borderId="2" xfId="5" applyFont="1" applyFill="1" applyBorder="1" applyAlignment="1" applyProtection="1">
      <alignment horizontal="center" vertical="center" wrapText="1"/>
      <protection locked="0"/>
    </xf>
    <xf numFmtId="164" fontId="16" fillId="3" borderId="2" xfId="5" applyFont="1" applyFill="1" applyBorder="1" applyAlignment="1" applyProtection="1">
      <alignment horizontal="center" vertical="center" textRotation="90" wrapText="1"/>
      <protection locked="0"/>
    </xf>
    <xf numFmtId="164" fontId="15" fillId="3" borderId="2" xfId="5" applyFont="1" applyFill="1" applyBorder="1" applyAlignment="1" applyProtection="1">
      <alignment horizontal="center" vertical="center" textRotation="90" wrapText="1"/>
      <protection locked="0"/>
    </xf>
    <xf numFmtId="164" fontId="15" fillId="5" borderId="2" xfId="5" applyFont="1" applyFill="1" applyBorder="1" applyAlignment="1" applyProtection="1">
      <alignment horizontal="center" vertical="center" wrapText="1"/>
      <protection locked="0"/>
    </xf>
    <xf numFmtId="164" fontId="15" fillId="6" borderId="2" xfId="5" applyFont="1" applyFill="1" applyBorder="1" applyAlignment="1" applyProtection="1">
      <alignment horizontal="center" vertical="center" wrapText="1"/>
      <protection locked="0"/>
    </xf>
    <xf numFmtId="164" fontId="15" fillId="8" borderId="2" xfId="5" applyFont="1" applyFill="1" applyBorder="1" applyAlignment="1" applyProtection="1">
      <alignment horizontal="center" vertical="center"/>
      <protection locked="0"/>
    </xf>
    <xf numFmtId="164" fontId="8" fillId="0" borderId="2" xfId="5" applyFont="1" applyFill="1" applyBorder="1" applyAlignment="1" applyProtection="1">
      <alignment horizontal="center" vertical="center"/>
      <protection locked="0"/>
    </xf>
    <xf numFmtId="164" fontId="8" fillId="4" borderId="2" xfId="5" applyFont="1" applyFill="1" applyBorder="1" applyAlignment="1" applyProtection="1">
      <alignment horizontal="center" vertical="center"/>
      <protection locked="0"/>
    </xf>
    <xf numFmtId="164" fontId="8" fillId="0" borderId="2" xfId="5" applyFont="1" applyFill="1" applyBorder="1" applyAlignment="1" applyProtection="1">
      <alignment horizontal="center"/>
      <protection locked="0"/>
    </xf>
    <xf numFmtId="164" fontId="17" fillId="5" borderId="2" xfId="5" applyFont="1" applyFill="1" applyBorder="1" applyAlignment="1" applyProtection="1">
      <alignment horizontal="center" textRotation="90"/>
      <protection locked="0"/>
    </xf>
    <xf numFmtId="164" fontId="17" fillId="6" borderId="2" xfId="5" applyFont="1" applyFill="1" applyBorder="1" applyAlignment="1" applyProtection="1">
      <alignment horizontal="center" textRotation="90"/>
      <protection locked="0"/>
    </xf>
    <xf numFmtId="164" fontId="17" fillId="7" borderId="2" xfId="5" applyFont="1" applyFill="1" applyBorder="1" applyAlignment="1" applyProtection="1">
      <alignment horizontal="center" textRotation="90"/>
      <protection locked="0"/>
    </xf>
    <xf numFmtId="164" fontId="17" fillId="8" borderId="2" xfId="5" applyFont="1" applyFill="1" applyBorder="1" applyAlignment="1" applyProtection="1">
      <alignment horizontal="center" textRotation="90"/>
      <protection locked="0"/>
    </xf>
    <xf numFmtId="164" fontId="15" fillId="9" borderId="2" xfId="5" applyFont="1" applyFill="1" applyBorder="1" applyAlignment="1" applyProtection="1">
      <alignment horizontal="center" textRotation="90" wrapText="1"/>
      <protection locked="0"/>
    </xf>
    <xf numFmtId="164" fontId="15" fillId="10" borderId="2" xfId="5" applyFont="1" applyFill="1" applyBorder="1" applyAlignment="1" applyProtection="1">
      <alignment horizontal="center" textRotation="90" wrapText="1"/>
      <protection locked="0"/>
    </xf>
    <xf numFmtId="164" fontId="15" fillId="3" borderId="2" xfId="5" applyFont="1" applyFill="1" applyBorder="1" applyAlignment="1" applyProtection="1">
      <alignment horizontal="center" textRotation="90" wrapText="1"/>
      <protection locked="0"/>
    </xf>
    <xf numFmtId="164" fontId="15" fillId="9" borderId="2" xfId="5" applyFont="1" applyFill="1" applyBorder="1" applyAlignment="1" applyProtection="1">
      <alignment horizontal="center" vertical="center" textRotation="90" wrapText="1"/>
      <protection locked="0"/>
    </xf>
    <xf numFmtId="164" fontId="15" fillId="10" borderId="2" xfId="5" applyFont="1" applyFill="1" applyBorder="1" applyAlignment="1" applyProtection="1">
      <alignment horizontal="center" vertical="center" textRotation="90" wrapText="1"/>
      <protection locked="0"/>
    </xf>
    <xf numFmtId="164" fontId="18" fillId="3" borderId="2" xfId="5" applyFont="1" applyFill="1" applyBorder="1" applyAlignment="1" applyProtection="1">
      <alignment horizontal="center" vertical="center"/>
      <protection locked="0"/>
    </xf>
    <xf numFmtId="164" fontId="18" fillId="12" borderId="2" xfId="5" applyFont="1" applyFill="1" applyBorder="1" applyAlignment="1" applyProtection="1">
      <alignment horizontal="center" vertical="center" wrapText="1"/>
    </xf>
    <xf numFmtId="164" fontId="15" fillId="12" borderId="2" xfId="5" applyFont="1" applyFill="1" applyBorder="1" applyAlignment="1" applyProtection="1">
      <alignment horizontal="center" vertical="center" wrapText="1"/>
    </xf>
    <xf numFmtId="164" fontId="18" fillId="13" borderId="2" xfId="5" applyFont="1" applyFill="1" applyBorder="1" applyAlignment="1" applyProtection="1">
      <alignment horizontal="center" vertical="center" wrapText="1"/>
    </xf>
    <xf numFmtId="164" fontId="15" fillId="13" borderId="2" xfId="5" applyFont="1" applyFill="1" applyBorder="1" applyAlignment="1" applyProtection="1">
      <alignment horizontal="center" vertical="center" wrapText="1"/>
    </xf>
    <xf numFmtId="164" fontId="18" fillId="3" borderId="2" xfId="5" applyFont="1" applyFill="1" applyBorder="1" applyAlignment="1" applyProtection="1">
      <alignment horizontal="center" vertical="center" wrapText="1"/>
      <protection locked="0"/>
    </xf>
    <xf numFmtId="164" fontId="18" fillId="15" borderId="2" xfId="5" applyFont="1" applyFill="1" applyBorder="1" applyAlignment="1" applyProtection="1">
      <alignment horizontal="center" vertical="center" wrapText="1"/>
    </xf>
    <xf numFmtId="164" fontId="15" fillId="15" borderId="2" xfId="5" applyFont="1" applyFill="1" applyBorder="1" applyAlignment="1" applyProtection="1">
      <alignment horizontal="center" vertical="center" wrapText="1"/>
    </xf>
    <xf numFmtId="164" fontId="18" fillId="16" borderId="2" xfId="5" applyFont="1" applyFill="1" applyBorder="1" applyAlignment="1" applyProtection="1">
      <alignment horizontal="center" vertical="center" wrapText="1"/>
    </xf>
    <xf numFmtId="164" fontId="15" fillId="16" borderId="2" xfId="5" applyFont="1" applyFill="1" applyBorder="1" applyAlignment="1" applyProtection="1">
      <alignment horizontal="center" vertical="center" wrapText="1"/>
    </xf>
    <xf numFmtId="164" fontId="20" fillId="17" borderId="2" xfId="6" applyFont="1" applyFill="1" applyBorder="1" applyAlignment="1" applyProtection="1">
      <alignment horizontal="center" vertical="center"/>
    </xf>
    <xf numFmtId="165" fontId="20" fillId="17" borderId="2" xfId="6" applyNumberFormat="1" applyFont="1" applyFill="1" applyBorder="1" applyAlignment="1" applyProtection="1">
      <alignment horizontal="center" vertical="center"/>
    </xf>
    <xf numFmtId="164" fontId="18" fillId="16" borderId="2" xfId="5" applyFont="1" applyFill="1" applyBorder="1" applyAlignment="1" applyProtection="1">
      <alignment horizontal="center" vertical="center" wrapText="1"/>
      <protection locked="0"/>
    </xf>
    <xf numFmtId="164" fontId="15" fillId="16" borderId="3" xfId="5" applyFont="1" applyFill="1" applyBorder="1" applyAlignment="1" applyProtection="1">
      <alignment horizontal="center" vertical="center" wrapText="1"/>
      <protection locked="0"/>
    </xf>
    <xf numFmtId="164" fontId="18" fillId="3" borderId="2" xfId="5" applyFont="1" applyFill="1" applyBorder="1" applyAlignment="1" applyProtection="1">
      <alignment horizontal="left" vertical="center"/>
      <protection locked="0"/>
    </xf>
    <xf numFmtId="164" fontId="18" fillId="3" borderId="2" xfId="5" applyFont="1" applyFill="1" applyBorder="1" applyAlignment="1" applyProtection="1">
      <alignment horizontal="left" vertical="center" wrapText="1"/>
      <protection locked="0"/>
    </xf>
    <xf numFmtId="164" fontId="18" fillId="3" borderId="3" xfId="5" applyFont="1" applyFill="1" applyBorder="1" applyAlignment="1" applyProtection="1">
      <alignment horizontal="left" vertical="center"/>
      <protection locked="0"/>
    </xf>
    <xf numFmtId="164" fontId="18" fillId="3" borderId="10" xfId="5" applyFont="1" applyFill="1" applyBorder="1" applyAlignment="1" applyProtection="1">
      <alignment horizontal="left" vertical="center"/>
      <protection locked="0"/>
    </xf>
    <xf numFmtId="164" fontId="18" fillId="3" borderId="8" xfId="5" applyFont="1" applyFill="1" applyBorder="1" applyAlignment="1" applyProtection="1">
      <alignment horizontal="left" vertical="center"/>
      <protection locked="0"/>
    </xf>
    <xf numFmtId="166" fontId="27" fillId="0" borderId="0" xfId="5" applyNumberFormat="1" applyFont="1" applyFill="1" applyAlignment="1" applyProtection="1">
      <alignment horizontal="center" vertical="center"/>
      <protection locked="0"/>
    </xf>
    <xf numFmtId="164" fontId="26" fillId="0" borderId="6" xfId="5" applyFont="1" applyFill="1" applyBorder="1" applyAlignment="1" applyProtection="1">
      <alignment horizontal="center"/>
      <protection locked="0"/>
    </xf>
    <xf numFmtId="0" fontId="0" fillId="0" borderId="0" xfId="0" applyFill="1"/>
    <xf numFmtId="164" fontId="26" fillId="0" borderId="1" xfId="5" applyFont="1" applyFill="1" applyBorder="1" applyAlignment="1" applyProtection="1">
      <alignment horizontal="center"/>
      <protection locked="0"/>
    </xf>
    <xf numFmtId="164" fontId="26" fillId="0" borderId="0" xfId="5" applyFont="1" applyFill="1" applyAlignment="1" applyProtection="1">
      <alignment horizontal="center" vertical="center"/>
      <protection locked="0"/>
    </xf>
    <xf numFmtId="164" fontId="1" fillId="0" borderId="2" xfId="4" applyFont="1" applyFill="1" applyBorder="1" applyAlignment="1" applyProtection="1">
      <alignment horizontal="center" vertical="center"/>
    </xf>
    <xf numFmtId="164" fontId="1" fillId="11" borderId="2" xfId="4" applyFont="1" applyFill="1" applyBorder="1" applyAlignment="1" applyProtection="1">
      <alignment horizontal="center" vertical="center"/>
      <protection locked="0"/>
    </xf>
    <xf numFmtId="164" fontId="1" fillId="11" borderId="2" xfId="4" applyFont="1" applyFill="1" applyBorder="1" applyAlignment="1" applyProtection="1">
      <alignment horizontal="left" vertical="center" wrapText="1"/>
      <protection locked="0"/>
    </xf>
    <xf numFmtId="164" fontId="1" fillId="2" borderId="2" xfId="4" applyFont="1" applyFill="1" applyBorder="1" applyAlignment="1" applyProtection="1">
      <alignment horizontal="center" vertical="center"/>
    </xf>
    <xf numFmtId="164" fontId="1" fillId="3" borderId="2" xfId="4" applyFont="1" applyFill="1" applyBorder="1" applyAlignment="1" applyProtection="1">
      <alignment horizontal="center" vertical="center" wrapText="1"/>
      <protection locked="0"/>
    </xf>
    <xf numFmtId="0" fontId="0" fillId="11" borderId="2" xfId="0" applyFill="1" applyBorder="1"/>
    <xf numFmtId="164" fontId="1" fillId="0" borderId="10" xfId="4" applyFont="1" applyFill="1" applyBorder="1" applyAlignment="1" applyProtection="1">
      <alignment horizontal="center" vertical="center"/>
    </xf>
    <xf numFmtId="0" fontId="0" fillId="11" borderId="10" xfId="0" applyFill="1" applyBorder="1"/>
    <xf numFmtId="0" fontId="0" fillId="2" borderId="10" xfId="0" applyFill="1" applyBorder="1"/>
    <xf numFmtId="164" fontId="28" fillId="3" borderId="2" xfId="4" applyFont="1" applyFill="1" applyBorder="1" applyAlignment="1" applyProtection="1">
      <alignment horizontal="center" vertical="center"/>
      <protection locked="0"/>
    </xf>
    <xf numFmtId="164" fontId="27" fillId="2" borderId="2" xfId="5" applyFont="1" applyFill="1" applyBorder="1" applyAlignment="1" applyProtection="1">
      <alignment horizontal="left" vertical="center"/>
    </xf>
    <xf numFmtId="164" fontId="27" fillId="2" borderId="2" xfId="5" applyFont="1" applyFill="1" applyBorder="1" applyAlignment="1" applyProtection="1">
      <alignment horizontal="left" vertical="center" wrapText="1"/>
    </xf>
    <xf numFmtId="164" fontId="3" fillId="3" borderId="2" xfId="5" applyFont="1" applyFill="1" applyBorder="1" applyAlignment="1" applyProtection="1">
      <alignment horizontal="left" vertical="center"/>
      <protection locked="0"/>
    </xf>
    <xf numFmtId="164" fontId="3" fillId="3" borderId="2" xfId="5" applyFont="1" applyFill="1" applyBorder="1" applyAlignment="1" applyProtection="1">
      <alignment horizontal="left" vertical="center" wrapText="1"/>
    </xf>
    <xf numFmtId="0" fontId="0" fillId="2" borderId="1" xfId="0" applyFill="1" applyBorder="1"/>
    <xf numFmtId="164" fontId="29" fillId="3" borderId="2" xfId="5" applyFont="1" applyFill="1" applyBorder="1" applyAlignment="1" applyProtection="1">
      <alignment horizontal="left" vertical="center"/>
      <protection locked="0"/>
    </xf>
    <xf numFmtId="164" fontId="29" fillId="3" borderId="2" xfId="5" applyFont="1" applyFill="1" applyBorder="1" applyAlignment="1" applyProtection="1">
      <alignment horizontal="left" vertical="center" wrapText="1"/>
    </xf>
    <xf numFmtId="164" fontId="2" fillId="2" borderId="2" xfId="6" applyFont="1" applyFill="1" applyBorder="1" applyAlignment="1" applyProtection="1">
      <alignment horizontal="left" vertical="top" wrapText="1"/>
      <protection locked="0"/>
    </xf>
    <xf numFmtId="164" fontId="27" fillId="3" borderId="2" xfId="6" applyFont="1" applyFill="1" applyBorder="1" applyAlignment="1" applyProtection="1">
      <alignment horizontal="left" vertical="top"/>
      <protection locked="0"/>
    </xf>
    <xf numFmtId="164" fontId="2" fillId="11" borderId="2" xfId="6" applyFont="1" applyFill="1" applyBorder="1" applyAlignment="1" applyProtection="1">
      <alignment horizontal="left" vertical="top" wrapText="1"/>
      <protection locked="0"/>
    </xf>
    <xf numFmtId="164" fontId="30" fillId="0" borderId="2" xfId="6" applyFont="1" applyFill="1" applyBorder="1" applyAlignment="1" applyProtection="1">
      <alignment horizontal="left" vertical="top"/>
    </xf>
    <xf numFmtId="0" fontId="4" fillId="0" borderId="0" xfId="11" applyFont="1" applyAlignment="1" applyProtection="1">
      <alignment horizontal="center" vertical="center"/>
      <protection locked="0"/>
    </xf>
    <xf numFmtId="0" fontId="4" fillId="0" borderId="0" xfId="11"/>
    <xf numFmtId="0" fontId="7" fillId="0" borderId="0" xfId="11" applyFont="1" applyFill="1" applyBorder="1" applyAlignment="1" applyProtection="1">
      <alignment horizontal="left" vertical="center"/>
      <protection locked="0"/>
    </xf>
    <xf numFmtId="0" fontId="4" fillId="0" borderId="2" xfId="11" applyFont="1" applyFill="1" applyBorder="1" applyAlignment="1" applyProtection="1">
      <alignment horizontal="center" vertical="center"/>
      <protection locked="0"/>
    </xf>
    <xf numFmtId="0" fontId="4" fillId="0" borderId="2" xfId="11" applyFont="1" applyFill="1" applyBorder="1" applyAlignment="1" applyProtection="1">
      <alignment horizontal="center" vertical="center" textRotation="90"/>
      <protection locked="0"/>
    </xf>
    <xf numFmtId="0" fontId="4" fillId="0" borderId="2" xfId="11" applyFont="1" applyBorder="1" applyAlignment="1" applyProtection="1">
      <alignment horizontal="center" vertical="center"/>
      <protection locked="0"/>
    </xf>
    <xf numFmtId="0" fontId="4" fillId="0" borderId="2" xfId="11" applyFont="1" applyBorder="1" applyAlignment="1" applyProtection="1">
      <alignment horizontal="center" vertical="center" textRotation="90"/>
      <protection locked="0"/>
    </xf>
    <xf numFmtId="0" fontId="4" fillId="0" borderId="2" xfId="11" applyFont="1" applyBorder="1" applyAlignment="1" applyProtection="1">
      <alignment horizontal="left" vertical="center" textRotation="90"/>
      <protection locked="0"/>
    </xf>
    <xf numFmtId="0" fontId="4" fillId="3" borderId="2" xfId="11" applyFont="1" applyFill="1" applyBorder="1" applyAlignment="1" applyProtection="1">
      <alignment horizontal="center" vertical="center"/>
      <protection locked="0"/>
    </xf>
    <xf numFmtId="0" fontId="4" fillId="3" borderId="2" xfId="11" applyFont="1" applyFill="1" applyBorder="1" applyAlignment="1" applyProtection="1">
      <alignment horizontal="left" vertical="center"/>
      <protection locked="0"/>
    </xf>
    <xf numFmtId="0" fontId="31" fillId="0" borderId="0" xfId="12" applyFill="1" applyBorder="1"/>
    <xf numFmtId="0" fontId="32" fillId="3" borderId="2" xfId="11" applyFont="1" applyFill="1" applyBorder="1" applyAlignment="1" applyProtection="1">
      <alignment horizontal="center" vertical="center"/>
      <protection locked="0"/>
    </xf>
    <xf numFmtId="0" fontId="31" fillId="2" borderId="2" xfId="12" applyFill="1" applyBorder="1"/>
    <xf numFmtId="0" fontId="4" fillId="0" borderId="0" xfId="11" applyFont="1" applyAlignment="1" applyProtection="1">
      <alignment horizontal="left" vertical="center"/>
      <protection locked="0"/>
    </xf>
    <xf numFmtId="0" fontId="33" fillId="2" borderId="2" xfId="11" applyFont="1" applyFill="1" applyBorder="1" applyAlignment="1" applyProtection="1">
      <alignment horizontal="center" vertical="center"/>
      <protection locked="0"/>
    </xf>
    <xf numFmtId="0" fontId="9" fillId="2" borderId="2" xfId="11" applyFont="1" applyFill="1" applyBorder="1" applyAlignment="1" applyProtection="1">
      <alignment horizontal="center" vertical="center"/>
      <protection locked="0"/>
    </xf>
    <xf numFmtId="0" fontId="10" fillId="0" borderId="0" xfId="11" applyFont="1" applyFill="1" applyBorder="1" applyAlignment="1" applyProtection="1">
      <alignment horizontal="left" vertical="top"/>
      <protection locked="0"/>
    </xf>
    <xf numFmtId="0" fontId="4" fillId="0" borderId="0" xfId="11" applyFont="1" applyFill="1" applyBorder="1" applyAlignment="1" applyProtection="1">
      <alignment horizontal="left" vertical="center"/>
      <protection locked="0"/>
    </xf>
    <xf numFmtId="0" fontId="4" fillId="0" borderId="0" xfId="11" applyFont="1" applyFill="1" applyBorder="1" applyAlignment="1" applyProtection="1">
      <alignment horizontal="left" vertical="top" wrapText="1"/>
      <protection locked="0"/>
    </xf>
    <xf numFmtId="0" fontId="4" fillId="0" borderId="0" xfId="11" applyFont="1" applyAlignment="1" applyProtection="1">
      <alignment horizontal="left" vertical="top" wrapText="1"/>
      <protection locked="0"/>
    </xf>
    <xf numFmtId="0" fontId="11" fillId="0" borderId="2" xfId="11" applyFont="1" applyBorder="1" applyAlignment="1" applyProtection="1">
      <alignment horizontal="center" vertical="center"/>
      <protection locked="0"/>
    </xf>
    <xf numFmtId="0" fontId="7" fillId="0" borderId="0" xfId="11" applyFont="1" applyFill="1" applyBorder="1" applyAlignment="1" applyProtection="1">
      <alignment horizontal="left" vertical="top"/>
      <protection locked="0"/>
    </xf>
    <xf numFmtId="0" fontId="4" fillId="0" borderId="2" xfId="11" applyFont="1" applyFill="1" applyBorder="1" applyAlignment="1" applyProtection="1">
      <alignment horizontal="center" vertical="center" wrapText="1"/>
      <protection locked="0"/>
    </xf>
    <xf numFmtId="0" fontId="34" fillId="0" borderId="2" xfId="11" applyFont="1" applyFill="1" applyBorder="1" applyAlignment="1" applyProtection="1">
      <alignment horizontal="center" vertical="center"/>
      <protection locked="0"/>
    </xf>
    <xf numFmtId="0" fontId="34" fillId="0" borderId="2" xfId="11" applyFont="1" applyFill="1" applyBorder="1" applyAlignment="1" applyProtection="1">
      <alignment horizontal="center" vertical="center" wrapText="1"/>
      <protection locked="0"/>
    </xf>
    <xf numFmtId="0" fontId="4" fillId="2" borderId="2" xfId="11" applyFont="1" applyFill="1" applyBorder="1" applyAlignment="1" applyProtection="1">
      <alignment horizontal="center" vertical="center"/>
      <protection locked="0"/>
    </xf>
    <xf numFmtId="0" fontId="32" fillId="0" borderId="2" xfId="11" applyFont="1" applyBorder="1" applyAlignment="1" applyProtection="1">
      <alignment horizontal="center" vertical="center"/>
      <protection locked="0"/>
    </xf>
    <xf numFmtId="0" fontId="32" fillId="2" borderId="2" xfId="11" applyFont="1" applyFill="1" applyBorder="1" applyAlignment="1" applyProtection="1">
      <alignment horizontal="center" vertical="center"/>
      <protection locked="0"/>
    </xf>
    <xf numFmtId="0" fontId="4" fillId="0" borderId="0" xfId="11" applyFont="1" applyFill="1" applyBorder="1" applyAlignment="1" applyProtection="1">
      <alignment horizontal="center" vertical="center" wrapText="1"/>
      <protection locked="0"/>
    </xf>
    <xf numFmtId="0" fontId="4" fillId="0" borderId="0" xfId="11" applyFont="1" applyFill="1" applyBorder="1" applyAlignment="1" applyProtection="1">
      <alignment horizontal="center" vertical="center"/>
      <protection locked="0"/>
    </xf>
    <xf numFmtId="0" fontId="12" fillId="0" borderId="0" xfId="11" applyFont="1" applyFill="1" applyBorder="1" applyAlignment="1" applyProtection="1">
      <alignment horizontal="center" vertical="center" wrapText="1"/>
      <protection locked="0"/>
    </xf>
    <xf numFmtId="0" fontId="4" fillId="0" borderId="0" xfId="11" applyFont="1" applyAlignment="1" applyProtection="1">
      <alignment horizontal="center" vertical="center" wrapText="1"/>
      <protection locked="0"/>
    </xf>
    <xf numFmtId="0" fontId="31" fillId="2" borderId="0" xfId="12" applyFill="1" applyBorder="1"/>
    <xf numFmtId="0" fontId="32" fillId="0" borderId="0" xfId="11" applyFont="1" applyAlignment="1" applyProtection="1">
      <alignment horizontal="center" vertical="center" wrapText="1"/>
      <protection locked="0"/>
    </xf>
    <xf numFmtId="0" fontId="34" fillId="0" borderId="0" xfId="11" applyFont="1" applyFill="1" applyBorder="1" applyAlignment="1" applyProtection="1">
      <alignment horizontal="center" vertical="center"/>
      <protection locked="0"/>
    </xf>
    <xf numFmtId="0" fontId="34" fillId="0" borderId="0" xfId="11" applyFont="1" applyFill="1" applyBorder="1" applyAlignment="1" applyProtection="1">
      <alignment horizontal="center" vertical="center" wrapText="1"/>
      <protection locked="0"/>
    </xf>
    <xf numFmtId="0" fontId="32" fillId="0" borderId="0" xfId="11" applyFont="1" applyAlignment="1" applyProtection="1">
      <alignment horizontal="center" vertical="center"/>
      <protection locked="0"/>
    </xf>
    <xf numFmtId="0" fontId="4" fillId="3" borderId="0" xfId="11" applyFont="1" applyFill="1" applyBorder="1" applyAlignment="1" applyProtection="1">
      <alignment horizontal="center" vertical="center" wrapText="1"/>
      <protection locked="0"/>
    </xf>
    <xf numFmtId="0" fontId="4" fillId="3" borderId="0" xfId="11" applyFont="1" applyFill="1" applyBorder="1" applyAlignment="1" applyProtection="1">
      <alignment horizontal="left" vertical="center"/>
      <protection locked="0"/>
    </xf>
    <xf numFmtId="0" fontId="4" fillId="3" borderId="0" xfId="11" applyFont="1" applyFill="1" applyBorder="1" applyAlignment="1" applyProtection="1">
      <alignment horizontal="center" vertical="center"/>
      <protection locked="0"/>
    </xf>
    <xf numFmtId="0" fontId="31" fillId="0" borderId="0" xfId="12"/>
  </cellXfs>
  <cellStyles count="13">
    <cellStyle name="Excel Built-in Normal" xfId="6"/>
    <cellStyle name="Heading" xfId="7"/>
    <cellStyle name="Heading1" xfId="8"/>
    <cellStyle name="Result" xfId="9"/>
    <cellStyle name="Result2" xfId="10"/>
    <cellStyle name="Обычный" xfId="0" builtinId="0" customBuiltin="1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4 2" xfId="11"/>
    <cellStyle name="Обычный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opLeftCell="A7" workbookViewId="0">
      <selection activeCell="U26" sqref="U26"/>
    </sheetView>
  </sheetViews>
  <sheetFormatPr defaultRowHeight="13.5" customHeight="1"/>
  <cols>
    <col min="1" max="2" width="2.375" style="1" customWidth="1"/>
    <col min="3" max="3" width="7.75" style="1" customWidth="1"/>
    <col min="4" max="4" width="7.25" style="1" customWidth="1"/>
    <col min="5" max="48" width="2.375" style="1" customWidth="1"/>
    <col min="49" max="256" width="10.625" style="1" customWidth="1"/>
    <col min="257" max="258" width="2.375" style="1" customWidth="1"/>
    <col min="259" max="259" width="7.75" style="1" customWidth="1"/>
    <col min="260" max="260" width="7.25" style="1" customWidth="1"/>
    <col min="261" max="304" width="2.375" style="1" customWidth="1"/>
    <col min="305" max="512" width="10.625" style="1" customWidth="1"/>
    <col min="513" max="514" width="2.375" style="1" customWidth="1"/>
    <col min="515" max="515" width="7.75" style="1" customWidth="1"/>
    <col min="516" max="516" width="7.25" style="1" customWidth="1"/>
    <col min="517" max="560" width="2.375" style="1" customWidth="1"/>
    <col min="561" max="768" width="10.625" style="1" customWidth="1"/>
    <col min="769" max="770" width="2.375" style="1" customWidth="1"/>
    <col min="771" max="771" width="7.75" style="1" customWidth="1"/>
    <col min="772" max="772" width="7.25" style="1" customWidth="1"/>
    <col min="773" max="816" width="2.375" style="1" customWidth="1"/>
    <col min="817" max="1024" width="10.625" style="1" customWidth="1"/>
    <col min="1025" max="1025" width="9" customWidth="1"/>
  </cols>
  <sheetData>
    <row r="1" ht="18.75" hidden="1" customHeight="1"/>
    <row r="2" ht="14.25" hidden="1" customHeight="1"/>
    <row r="3" ht="14.25" hidden="1"/>
    <row r="4" ht="14.25" hidden="1" customHeight="1"/>
    <row r="5" ht="10.5" hidden="1" customHeight="1"/>
    <row r="6" ht="10.5" hidden="1" customHeight="1"/>
    <row r="7" ht="10.5" customHeight="1"/>
    <row r="8" ht="14.25"/>
    <row r="9" ht="14.25"/>
    <row r="10" ht="14.25"/>
    <row r="11" ht="15" customHeight="1"/>
    <row r="12" ht="14.25"/>
    <row r="13" ht="14.25"/>
    <row r="14" ht="14.25"/>
    <row r="15" ht="14.25"/>
    <row r="16" ht="14.25"/>
    <row r="17" ht="14.25"/>
    <row r="18" ht="14.25"/>
    <row r="19" ht="14.25" customHeight="1"/>
    <row r="20" ht="14.25" hidden="1" customHeight="1"/>
    <row r="21" ht="14.25" hidden="1" customHeight="1"/>
    <row r="22" ht="14.25" hidden="1" customHeight="1"/>
    <row r="23" ht="14.25" hidden="1" customHeight="1"/>
    <row r="24" ht="14.25" hidden="1" customHeight="1"/>
    <row r="25" ht="14.25" hidden="1" customHeight="1"/>
    <row r="26" ht="14.25"/>
    <row r="27" ht="14.25"/>
    <row r="28" ht="14.25"/>
    <row r="29" ht="14.25"/>
    <row r="30" ht="14.25"/>
    <row r="31" ht="14.25"/>
    <row r="32" ht="14.25"/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9"/>
  <sheetViews>
    <sheetView workbookViewId="0">
      <selection activeCell="U40" sqref="U40:U45"/>
    </sheetView>
  </sheetViews>
  <sheetFormatPr defaultRowHeight="13.5" customHeight="1"/>
  <cols>
    <col min="1" max="1" width="4.75" style="473" customWidth="1"/>
    <col min="2" max="68" width="2.375" style="473" customWidth="1"/>
    <col min="69" max="256" width="10.625" style="473" customWidth="1"/>
    <col min="257" max="16384" width="9" style="512"/>
  </cols>
  <sheetData>
    <row r="1" spans="1:64" ht="7.5" customHeight="1">
      <c r="A1" s="472"/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</row>
    <row r="2" spans="1:64" ht="19.5" customHeight="1">
      <c r="A2" s="474" t="s">
        <v>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</row>
    <row r="3" spans="1:64" ht="11.25" customHeight="1">
      <c r="A3" s="475" t="s">
        <v>1</v>
      </c>
      <c r="B3" s="475" t="s">
        <v>2</v>
      </c>
      <c r="C3" s="475"/>
      <c r="D3" s="475"/>
      <c r="E3" s="475"/>
      <c r="F3" s="476" t="s">
        <v>3</v>
      </c>
      <c r="G3" s="475" t="s">
        <v>4</v>
      </c>
      <c r="H3" s="475"/>
      <c r="I3" s="475"/>
      <c r="J3" s="476" t="s">
        <v>5</v>
      </c>
      <c r="K3" s="475" t="s">
        <v>6</v>
      </c>
      <c r="L3" s="475"/>
      <c r="M3" s="475"/>
      <c r="N3" s="477"/>
      <c r="O3" s="475" t="s">
        <v>7</v>
      </c>
      <c r="P3" s="475"/>
      <c r="Q3" s="475"/>
      <c r="R3" s="475"/>
      <c r="S3" s="476" t="s">
        <v>8</v>
      </c>
      <c r="T3" s="475" t="s">
        <v>9</v>
      </c>
      <c r="U3" s="475"/>
      <c r="V3" s="475"/>
      <c r="W3" s="476" t="s">
        <v>10</v>
      </c>
      <c r="X3" s="475" t="s">
        <v>11</v>
      </c>
      <c r="Y3" s="475"/>
      <c r="Z3" s="475"/>
      <c r="AA3" s="476" t="s">
        <v>12</v>
      </c>
      <c r="AB3" s="475" t="s">
        <v>13</v>
      </c>
      <c r="AC3" s="475"/>
      <c r="AD3" s="475"/>
      <c r="AE3" s="475"/>
      <c r="AF3" s="476" t="s">
        <v>14</v>
      </c>
      <c r="AG3" s="475" t="s">
        <v>15</v>
      </c>
      <c r="AH3" s="475"/>
      <c r="AI3" s="475"/>
      <c r="AJ3" s="476" t="s">
        <v>16</v>
      </c>
      <c r="AK3" s="475" t="s">
        <v>17</v>
      </c>
      <c r="AL3" s="475"/>
      <c r="AM3" s="475"/>
      <c r="AN3" s="475"/>
      <c r="AO3" s="475" t="s">
        <v>18</v>
      </c>
      <c r="AP3" s="475"/>
      <c r="AQ3" s="475"/>
      <c r="AR3" s="475"/>
      <c r="AS3" s="476" t="s">
        <v>19</v>
      </c>
      <c r="AT3" s="475" t="s">
        <v>20</v>
      </c>
      <c r="AU3" s="475"/>
      <c r="AV3" s="475"/>
      <c r="AW3" s="476" t="s">
        <v>21</v>
      </c>
      <c r="AX3" s="475" t="s">
        <v>22</v>
      </c>
      <c r="AY3" s="475"/>
      <c r="AZ3" s="475"/>
      <c r="BA3" s="475"/>
    </row>
    <row r="4" spans="1:64" ht="60.75" customHeight="1">
      <c r="A4" s="475"/>
      <c r="B4" s="478" t="s">
        <v>23</v>
      </c>
      <c r="C4" s="478" t="s">
        <v>24</v>
      </c>
      <c r="D4" s="478" t="s">
        <v>25</v>
      </c>
      <c r="E4" s="478" t="s">
        <v>26</v>
      </c>
      <c r="F4" s="476"/>
      <c r="G4" s="478" t="s">
        <v>27</v>
      </c>
      <c r="H4" s="478" t="s">
        <v>28</v>
      </c>
      <c r="I4" s="478" t="s">
        <v>29</v>
      </c>
      <c r="J4" s="476"/>
      <c r="K4" s="478" t="s">
        <v>30</v>
      </c>
      <c r="L4" s="478" t="s">
        <v>31</v>
      </c>
      <c r="M4" s="478" t="s">
        <v>32</v>
      </c>
      <c r="N4" s="478" t="s">
        <v>33</v>
      </c>
      <c r="O4" s="478" t="s">
        <v>23</v>
      </c>
      <c r="P4" s="478" t="s">
        <v>24</v>
      </c>
      <c r="Q4" s="478" t="s">
        <v>25</v>
      </c>
      <c r="R4" s="478" t="s">
        <v>26</v>
      </c>
      <c r="S4" s="476"/>
      <c r="T4" s="478" t="s">
        <v>34</v>
      </c>
      <c r="U4" s="478" t="s">
        <v>35</v>
      </c>
      <c r="V4" s="478" t="s">
        <v>36</v>
      </c>
      <c r="W4" s="476"/>
      <c r="X4" s="478" t="s">
        <v>37</v>
      </c>
      <c r="Y4" s="478" t="s">
        <v>38</v>
      </c>
      <c r="Z4" s="478" t="s">
        <v>39</v>
      </c>
      <c r="AA4" s="476"/>
      <c r="AB4" s="478" t="s">
        <v>37</v>
      </c>
      <c r="AC4" s="478" t="s">
        <v>38</v>
      </c>
      <c r="AD4" s="478" t="s">
        <v>39</v>
      </c>
      <c r="AE4" s="478" t="s">
        <v>40</v>
      </c>
      <c r="AF4" s="476"/>
      <c r="AG4" s="478" t="s">
        <v>27</v>
      </c>
      <c r="AH4" s="478" t="s">
        <v>28</v>
      </c>
      <c r="AI4" s="478" t="s">
        <v>29</v>
      </c>
      <c r="AJ4" s="476"/>
      <c r="AK4" s="478" t="s">
        <v>41</v>
      </c>
      <c r="AL4" s="478" t="s">
        <v>42</v>
      </c>
      <c r="AM4" s="478" t="s">
        <v>43</v>
      </c>
      <c r="AN4" s="478" t="s">
        <v>44</v>
      </c>
      <c r="AO4" s="478" t="s">
        <v>23</v>
      </c>
      <c r="AP4" s="478" t="s">
        <v>24</v>
      </c>
      <c r="AQ4" s="478" t="s">
        <v>25</v>
      </c>
      <c r="AR4" s="478" t="s">
        <v>26</v>
      </c>
      <c r="AS4" s="476"/>
      <c r="AT4" s="478" t="s">
        <v>27</v>
      </c>
      <c r="AU4" s="478" t="s">
        <v>28</v>
      </c>
      <c r="AV4" s="478" t="s">
        <v>29</v>
      </c>
      <c r="AW4" s="476"/>
      <c r="AX4" s="478" t="s">
        <v>30</v>
      </c>
      <c r="AY4" s="478" t="s">
        <v>31</v>
      </c>
      <c r="AZ4" s="478" t="s">
        <v>32</v>
      </c>
      <c r="BA4" s="479" t="s">
        <v>45</v>
      </c>
    </row>
    <row r="5" spans="1:64" ht="9.75" customHeight="1">
      <c r="A5" s="475"/>
      <c r="B5" s="480" t="s">
        <v>46</v>
      </c>
      <c r="C5" s="480" t="s">
        <v>47</v>
      </c>
      <c r="D5" s="480" t="s">
        <v>48</v>
      </c>
      <c r="E5" s="480" t="s">
        <v>49</v>
      </c>
      <c r="F5" s="480" t="s">
        <v>50</v>
      </c>
      <c r="G5" s="480" t="s">
        <v>51</v>
      </c>
      <c r="H5" s="480" t="s">
        <v>52</v>
      </c>
      <c r="I5" s="480" t="s">
        <v>53</v>
      </c>
      <c r="J5" s="480" t="s">
        <v>54</v>
      </c>
      <c r="K5" s="480" t="s">
        <v>55</v>
      </c>
      <c r="L5" s="480" t="s">
        <v>56</v>
      </c>
      <c r="M5" s="480" t="s">
        <v>57</v>
      </c>
      <c r="N5" s="480" t="s">
        <v>58</v>
      </c>
      <c r="O5" s="480" t="s">
        <v>59</v>
      </c>
      <c r="P5" s="480" t="s">
        <v>60</v>
      </c>
      <c r="Q5" s="480" t="s">
        <v>61</v>
      </c>
      <c r="R5" s="480" t="s">
        <v>62</v>
      </c>
      <c r="S5" s="480" t="s">
        <v>63</v>
      </c>
      <c r="T5" s="480" t="s">
        <v>64</v>
      </c>
      <c r="U5" s="480" t="s">
        <v>65</v>
      </c>
      <c r="V5" s="480" t="s">
        <v>66</v>
      </c>
      <c r="W5" s="480" t="s">
        <v>67</v>
      </c>
      <c r="X5" s="480" t="s">
        <v>68</v>
      </c>
      <c r="Y5" s="480" t="s">
        <v>69</v>
      </c>
      <c r="Z5" s="480" t="s">
        <v>70</v>
      </c>
      <c r="AA5" s="480" t="s">
        <v>71</v>
      </c>
      <c r="AB5" s="480" t="s">
        <v>72</v>
      </c>
      <c r="AC5" s="480" t="s">
        <v>73</v>
      </c>
      <c r="AD5" s="480" t="s">
        <v>74</v>
      </c>
      <c r="AE5" s="480" t="s">
        <v>75</v>
      </c>
      <c r="AF5" s="480" t="s">
        <v>76</v>
      </c>
      <c r="AG5" s="480" t="s">
        <v>77</v>
      </c>
      <c r="AH5" s="480" t="s">
        <v>78</v>
      </c>
      <c r="AI5" s="480" t="s">
        <v>79</v>
      </c>
      <c r="AJ5" s="480" t="s">
        <v>80</v>
      </c>
      <c r="AK5" s="480" t="s">
        <v>81</v>
      </c>
      <c r="AL5" s="480" t="s">
        <v>82</v>
      </c>
      <c r="AM5" s="480" t="s">
        <v>83</v>
      </c>
      <c r="AN5" s="480" t="s">
        <v>84</v>
      </c>
      <c r="AO5" s="480" t="s">
        <v>85</v>
      </c>
      <c r="AP5" s="480" t="s">
        <v>86</v>
      </c>
      <c r="AQ5" s="480" t="s">
        <v>87</v>
      </c>
      <c r="AR5" s="480" t="s">
        <v>88</v>
      </c>
      <c r="AS5" s="480" t="s">
        <v>89</v>
      </c>
      <c r="AT5" s="480" t="s">
        <v>90</v>
      </c>
      <c r="AU5" s="480" t="s">
        <v>91</v>
      </c>
      <c r="AV5" s="480" t="s">
        <v>92</v>
      </c>
      <c r="AW5" s="480" t="s">
        <v>93</v>
      </c>
      <c r="AX5" s="480" t="s">
        <v>94</v>
      </c>
      <c r="AY5" s="480" t="s">
        <v>95</v>
      </c>
      <c r="AZ5" s="480" t="s">
        <v>96</v>
      </c>
      <c r="BA5" s="481" t="s">
        <v>97</v>
      </c>
    </row>
    <row r="6" spans="1:64" ht="13.5" hidden="1" customHeight="1">
      <c r="A6" s="480"/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482"/>
      <c r="AJ6" s="482"/>
      <c r="AK6" s="482"/>
      <c r="AL6" s="482"/>
      <c r="AM6" s="482"/>
      <c r="AN6" s="482"/>
      <c r="AO6" s="482"/>
      <c r="AP6" s="482"/>
      <c r="AQ6" s="482"/>
      <c r="AR6" s="482"/>
      <c r="AS6" s="482"/>
      <c r="AT6" s="482"/>
      <c r="AU6" s="482"/>
      <c r="AV6" s="482"/>
      <c r="AW6" s="482"/>
      <c r="AX6" s="482"/>
      <c r="AY6" s="482"/>
      <c r="AZ6" s="482"/>
      <c r="BA6" s="482"/>
    </row>
    <row r="7" spans="1:64" ht="13.5" hidden="1" customHeight="1">
      <c r="A7" s="483" t="s">
        <v>99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484"/>
      <c r="AT7" s="484"/>
      <c r="AU7" s="484"/>
      <c r="AV7" s="484"/>
      <c r="AW7" s="484"/>
      <c r="AX7" s="484"/>
      <c r="AY7" s="484"/>
      <c r="AZ7" s="484"/>
      <c r="BA7" s="484"/>
      <c r="BB7" s="485"/>
      <c r="BC7" s="472"/>
    </row>
    <row r="8" spans="1:64" ht="13.5" hidden="1" customHeight="1">
      <c r="A8" s="483"/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</row>
    <row r="9" spans="1:64" ht="13.5" hidden="1" customHeight="1">
      <c r="A9" s="480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</row>
    <row r="10" spans="1:64" ht="13.5" hidden="1" customHeight="1">
      <c r="A10" s="483" t="s">
        <v>100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5"/>
      <c r="BC10" s="472"/>
      <c r="BD10" s="485"/>
      <c r="BE10" s="485"/>
      <c r="BF10" s="472"/>
      <c r="BG10" s="485"/>
      <c r="BH10" s="485"/>
      <c r="BI10" s="472"/>
      <c r="BJ10" s="485"/>
      <c r="BK10" s="485"/>
      <c r="BL10" s="472"/>
    </row>
    <row r="11" spans="1:64" ht="13.5" hidden="1" customHeight="1">
      <c r="A11" s="483"/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84"/>
      <c r="AP11" s="484"/>
      <c r="AQ11" s="484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485"/>
      <c r="BC11" s="472"/>
      <c r="BD11" s="485"/>
      <c r="BE11" s="485"/>
      <c r="BF11" s="472"/>
      <c r="BG11" s="485"/>
      <c r="BH11" s="485"/>
      <c r="BI11" s="472"/>
      <c r="BJ11" s="485"/>
      <c r="BK11" s="485"/>
      <c r="BL11" s="472"/>
    </row>
    <row r="12" spans="1:64" ht="13.5" hidden="1" customHeight="1">
      <c r="A12" s="480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5"/>
      <c r="BC12" s="472"/>
      <c r="BD12" s="485"/>
      <c r="BE12" s="485"/>
      <c r="BF12" s="472"/>
      <c r="BG12" s="485"/>
      <c r="BH12" s="485"/>
      <c r="BI12" s="472"/>
      <c r="BJ12" s="485"/>
      <c r="BK12" s="485"/>
      <c r="BL12" s="472"/>
    </row>
    <row r="13" spans="1:64" ht="13.5" hidden="1" customHeight="1">
      <c r="A13" s="483" t="s">
        <v>101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4"/>
      <c r="BA13" s="484"/>
      <c r="BB13" s="485"/>
      <c r="BC13" s="472"/>
      <c r="BD13" s="485"/>
      <c r="BE13" s="485"/>
      <c r="BF13" s="472"/>
      <c r="BG13" s="485"/>
      <c r="BH13" s="485"/>
      <c r="BI13" s="472"/>
      <c r="BJ13" s="485"/>
      <c r="BK13" s="485"/>
      <c r="BL13" s="472"/>
    </row>
    <row r="14" spans="1:64" ht="13.5" hidden="1" customHeight="1">
      <c r="A14" s="483"/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485"/>
      <c r="BC14" s="472"/>
      <c r="BD14" s="485"/>
      <c r="BE14" s="485"/>
      <c r="BF14" s="472"/>
      <c r="BG14" s="485"/>
      <c r="BH14" s="485"/>
      <c r="BI14" s="472"/>
      <c r="BJ14" s="485"/>
      <c r="BK14" s="485"/>
      <c r="BL14" s="472"/>
    </row>
    <row r="15" spans="1:64" ht="13.5" hidden="1" customHeight="1">
      <c r="A15" s="480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/>
      <c r="AV15" s="482"/>
      <c r="AW15" s="482"/>
      <c r="AX15" s="482"/>
      <c r="AY15" s="482"/>
      <c r="AZ15" s="482"/>
      <c r="BA15" s="482"/>
      <c r="BB15" s="485"/>
      <c r="BC15" s="472"/>
      <c r="BD15" s="485"/>
      <c r="BE15" s="485"/>
      <c r="BF15" s="472"/>
      <c r="BG15" s="485"/>
      <c r="BH15" s="485"/>
      <c r="BI15" s="472"/>
      <c r="BJ15" s="485"/>
      <c r="BK15" s="485"/>
      <c r="BL15" s="472"/>
    </row>
    <row r="16" spans="1:64" ht="13.5" hidden="1" customHeight="1">
      <c r="A16" s="483" t="s">
        <v>102</v>
      </c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485"/>
      <c r="BC16" s="472"/>
      <c r="BD16" s="485"/>
      <c r="BE16" s="485"/>
      <c r="BF16" s="472"/>
      <c r="BG16" s="485"/>
      <c r="BH16" s="485"/>
      <c r="BI16" s="472"/>
      <c r="BJ16" s="485"/>
      <c r="BK16" s="485"/>
      <c r="BL16" s="472"/>
    </row>
    <row r="17" spans="1:64" ht="13.5" hidden="1" customHeight="1">
      <c r="A17" s="483"/>
      <c r="B17" s="484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  <c r="AK17" s="484"/>
      <c r="AL17" s="484"/>
      <c r="AM17" s="484"/>
      <c r="AN17" s="484"/>
      <c r="AO17" s="484"/>
      <c r="AP17" s="484"/>
      <c r="AQ17" s="484"/>
      <c r="AR17" s="484"/>
      <c r="AS17" s="484"/>
      <c r="AT17" s="484"/>
      <c r="AU17" s="484"/>
      <c r="AV17" s="484"/>
      <c r="AW17" s="484"/>
      <c r="AX17" s="484"/>
      <c r="AY17" s="484"/>
      <c r="AZ17" s="484"/>
      <c r="BA17" s="484"/>
      <c r="BB17" s="485"/>
      <c r="BC17" s="472"/>
      <c r="BD17" s="485"/>
      <c r="BE17" s="485"/>
      <c r="BF17" s="472"/>
      <c r="BG17" s="485"/>
      <c r="BH17" s="485"/>
      <c r="BI17" s="472"/>
      <c r="BJ17" s="485"/>
      <c r="BK17" s="485"/>
      <c r="BL17" s="472"/>
    </row>
    <row r="18" spans="1:64" ht="13.5" hidden="1" customHeight="1">
      <c r="A18" s="480"/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2"/>
      <c r="AT18" s="482"/>
      <c r="AU18" s="482"/>
      <c r="AV18" s="482"/>
      <c r="AW18" s="482"/>
      <c r="AX18" s="482"/>
      <c r="AY18" s="482"/>
      <c r="AZ18" s="482"/>
      <c r="BA18" s="482"/>
      <c r="BB18" s="485"/>
      <c r="BC18" s="472"/>
      <c r="BD18" s="485"/>
      <c r="BE18" s="485"/>
      <c r="BF18" s="472"/>
      <c r="BG18" s="485"/>
      <c r="BH18" s="485"/>
      <c r="BI18" s="472"/>
      <c r="BJ18" s="485"/>
      <c r="BK18" s="485"/>
      <c r="BL18" s="472"/>
    </row>
    <row r="19" spans="1:64" ht="13.5" hidden="1" customHeight="1">
      <c r="A19" s="483" t="s">
        <v>103</v>
      </c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  <c r="AZ19" s="484"/>
      <c r="BA19" s="484"/>
      <c r="BB19" s="485"/>
      <c r="BC19" s="472"/>
      <c r="BD19" s="485"/>
      <c r="BE19" s="485"/>
      <c r="BF19" s="472"/>
      <c r="BG19" s="485"/>
      <c r="BH19" s="485"/>
      <c r="BI19" s="472"/>
      <c r="BJ19" s="485"/>
      <c r="BK19" s="485"/>
      <c r="BL19" s="472"/>
    </row>
    <row r="20" spans="1:64" ht="13.5" hidden="1" customHeight="1">
      <c r="A20" s="483"/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4"/>
      <c r="AO20" s="484"/>
      <c r="AP20" s="484"/>
      <c r="AQ20" s="484"/>
      <c r="AR20" s="484"/>
      <c r="AS20" s="484"/>
      <c r="AT20" s="484"/>
      <c r="AU20" s="484"/>
      <c r="AV20" s="484"/>
      <c r="AW20" s="484"/>
      <c r="AX20" s="484"/>
      <c r="AY20" s="484"/>
      <c r="AZ20" s="484"/>
      <c r="BA20" s="484"/>
      <c r="BB20" s="485"/>
      <c r="BC20" s="472"/>
      <c r="BD20" s="485"/>
      <c r="BE20" s="485"/>
      <c r="BF20" s="472"/>
      <c r="BG20" s="485"/>
      <c r="BH20" s="485"/>
      <c r="BI20" s="472"/>
      <c r="BJ20" s="485"/>
      <c r="BK20" s="485"/>
      <c r="BL20" s="472"/>
    </row>
    <row r="21" spans="1:64" ht="13.5" hidden="1" customHeight="1"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/>
      <c r="AH21" s="472"/>
      <c r="AI21" s="472"/>
      <c r="AJ21" s="472"/>
      <c r="AK21" s="472"/>
      <c r="AL21" s="472"/>
      <c r="AM21" s="472"/>
      <c r="AN21" s="472"/>
      <c r="AO21" s="472"/>
      <c r="AP21" s="472"/>
      <c r="AQ21" s="472"/>
      <c r="AR21" s="472"/>
      <c r="AS21" s="472"/>
      <c r="AT21" s="472"/>
      <c r="AU21" s="472"/>
      <c r="AV21" s="472"/>
      <c r="AW21" s="472"/>
      <c r="AX21" s="472"/>
      <c r="AY21" s="472"/>
      <c r="AZ21" s="472"/>
      <c r="BA21" s="472"/>
      <c r="BB21" s="485"/>
      <c r="BC21" s="472"/>
      <c r="BD21" s="485"/>
      <c r="BE21" s="485"/>
      <c r="BF21" s="472"/>
      <c r="BG21" s="485"/>
      <c r="BH21" s="485"/>
      <c r="BI21" s="472"/>
      <c r="BJ21" s="485"/>
      <c r="BK21" s="485"/>
      <c r="BL21" s="472"/>
    </row>
    <row r="22" spans="1:64" ht="13.5" hidden="1" customHeight="1">
      <c r="A22" s="483" t="s">
        <v>104</v>
      </c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  <c r="AI22" s="484"/>
      <c r="AJ22" s="484"/>
      <c r="AK22" s="484"/>
      <c r="AL22" s="484"/>
      <c r="AM22" s="484"/>
      <c r="AN22" s="484"/>
      <c r="AO22" s="484"/>
      <c r="AP22" s="484"/>
      <c r="AQ22" s="484"/>
      <c r="AR22" s="484"/>
      <c r="AS22" s="484"/>
      <c r="AT22" s="484"/>
      <c r="AU22" s="484"/>
      <c r="AV22" s="484"/>
      <c r="AW22" s="484"/>
      <c r="AX22" s="484"/>
      <c r="AY22" s="484"/>
      <c r="AZ22" s="484"/>
      <c r="BA22" s="484"/>
      <c r="BB22" s="485"/>
      <c r="BC22" s="472"/>
      <c r="BD22" s="485"/>
      <c r="BE22" s="485"/>
      <c r="BF22" s="472"/>
      <c r="BG22" s="485"/>
      <c r="BH22" s="485"/>
      <c r="BI22" s="472"/>
      <c r="BJ22" s="485"/>
      <c r="BK22" s="485"/>
      <c r="BL22" s="472"/>
    </row>
    <row r="23" spans="1:64" ht="13.5" hidden="1" customHeight="1">
      <c r="A23" s="483"/>
      <c r="B23" s="484"/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  <c r="AE23" s="484"/>
      <c r="AF23" s="484"/>
      <c r="AG23" s="484"/>
      <c r="AH23" s="484"/>
      <c r="AI23" s="484"/>
      <c r="AJ23" s="484"/>
      <c r="AK23" s="484"/>
      <c r="AL23" s="484"/>
      <c r="AM23" s="484"/>
      <c r="AN23" s="484"/>
      <c r="AO23" s="484"/>
      <c r="AP23" s="484"/>
      <c r="AQ23" s="484"/>
      <c r="AR23" s="484"/>
      <c r="AS23" s="484"/>
      <c r="AT23" s="484"/>
      <c r="AU23" s="484"/>
      <c r="AV23" s="484"/>
      <c r="AW23" s="484"/>
      <c r="AX23" s="484"/>
      <c r="AY23" s="484"/>
      <c r="AZ23" s="484"/>
      <c r="BA23" s="484"/>
      <c r="BB23" s="485"/>
      <c r="BC23" s="472"/>
      <c r="BD23" s="485"/>
      <c r="BE23" s="485"/>
      <c r="BF23" s="472"/>
      <c r="BG23" s="485"/>
      <c r="BH23" s="485"/>
      <c r="BI23" s="472"/>
      <c r="BJ23" s="485"/>
      <c r="BK23" s="485"/>
      <c r="BL23" s="472"/>
    </row>
    <row r="24" spans="1:64" ht="13.5" hidden="1" customHeight="1">
      <c r="A24" s="480"/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85"/>
      <c r="BC24" s="472"/>
      <c r="BD24" s="485"/>
      <c r="BE24" s="485"/>
      <c r="BF24" s="472"/>
      <c r="BG24" s="485"/>
      <c r="BH24" s="485"/>
      <c r="BI24" s="472"/>
      <c r="BJ24" s="485"/>
      <c r="BK24" s="485"/>
      <c r="BL24" s="472"/>
    </row>
    <row r="25" spans="1:64" ht="13.5" hidden="1" customHeight="1">
      <c r="A25" s="483" t="s">
        <v>105</v>
      </c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4"/>
      <c r="AG25" s="484"/>
      <c r="AH25" s="484"/>
      <c r="AI25" s="484"/>
      <c r="AJ25" s="484"/>
      <c r="AK25" s="484"/>
      <c r="AL25" s="484"/>
      <c r="AM25" s="484"/>
      <c r="AN25" s="484"/>
      <c r="AO25" s="484"/>
      <c r="AP25" s="484"/>
      <c r="AQ25" s="484"/>
      <c r="AR25" s="484"/>
      <c r="AS25" s="484"/>
      <c r="AT25" s="484"/>
      <c r="AU25" s="484"/>
      <c r="AV25" s="484"/>
      <c r="AW25" s="484"/>
      <c r="AX25" s="484"/>
      <c r="AY25" s="484"/>
      <c r="AZ25" s="484"/>
      <c r="BA25" s="484"/>
      <c r="BB25" s="485"/>
      <c r="BC25" s="472"/>
      <c r="BD25" s="485"/>
      <c r="BE25" s="485"/>
      <c r="BF25" s="472"/>
      <c r="BG25" s="485"/>
      <c r="BH25" s="485"/>
      <c r="BI25" s="472"/>
      <c r="BJ25" s="485"/>
      <c r="BK25" s="485"/>
      <c r="BL25" s="472"/>
    </row>
    <row r="26" spans="1:64" ht="13.5" hidden="1" customHeight="1">
      <c r="A26" s="483"/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484"/>
      <c r="AK26" s="484"/>
      <c r="AL26" s="484"/>
      <c r="AM26" s="484"/>
      <c r="AN26" s="484"/>
      <c r="AO26" s="484"/>
      <c r="AP26" s="484"/>
      <c r="AQ26" s="484"/>
      <c r="AR26" s="484"/>
      <c r="AS26" s="484"/>
      <c r="AT26" s="484"/>
      <c r="AU26" s="484"/>
      <c r="AV26" s="484"/>
      <c r="AW26" s="484"/>
      <c r="AX26" s="484"/>
      <c r="AY26" s="484"/>
      <c r="AZ26" s="484"/>
      <c r="BA26" s="484"/>
      <c r="BB26" s="485"/>
      <c r="BC26" s="472"/>
      <c r="BD26" s="485"/>
      <c r="BE26" s="485"/>
      <c r="BF26" s="472"/>
      <c r="BG26" s="485"/>
      <c r="BH26" s="485"/>
      <c r="BI26" s="472"/>
      <c r="BJ26" s="485"/>
      <c r="BK26" s="485"/>
      <c r="BL26" s="472"/>
    </row>
    <row r="27" spans="1:64" ht="13.5" hidden="1" customHeight="1">
      <c r="A27" s="480"/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85"/>
      <c r="BC27" s="472"/>
      <c r="BD27" s="485"/>
      <c r="BE27" s="485"/>
      <c r="BF27" s="472"/>
      <c r="BG27" s="485"/>
      <c r="BH27" s="485"/>
      <c r="BI27" s="472"/>
      <c r="BJ27" s="485"/>
      <c r="BK27" s="485"/>
      <c r="BL27" s="472"/>
    </row>
    <row r="28" spans="1:64" ht="13.5" hidden="1" customHeight="1">
      <c r="A28" s="483" t="s">
        <v>106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484"/>
      <c r="AF28" s="484"/>
      <c r="AG28" s="484"/>
      <c r="AH28" s="484"/>
      <c r="AI28" s="484"/>
      <c r="AJ28" s="484"/>
      <c r="AK28" s="484"/>
      <c r="AL28" s="484"/>
      <c r="AM28" s="484"/>
      <c r="AN28" s="484"/>
      <c r="AO28" s="484"/>
      <c r="AP28" s="484"/>
      <c r="AQ28" s="484"/>
      <c r="AR28" s="484"/>
      <c r="AS28" s="484"/>
      <c r="AT28" s="484"/>
      <c r="AU28" s="484"/>
      <c r="AV28" s="484"/>
      <c r="AW28" s="484"/>
      <c r="AX28" s="484"/>
      <c r="AY28" s="484"/>
      <c r="AZ28" s="484"/>
      <c r="BA28" s="484"/>
      <c r="BB28" s="485"/>
      <c r="BC28" s="472"/>
      <c r="BD28" s="485"/>
      <c r="BE28" s="485"/>
      <c r="BF28" s="472"/>
      <c r="BG28" s="485"/>
      <c r="BH28" s="485"/>
      <c r="BI28" s="472"/>
      <c r="BJ28" s="485"/>
      <c r="BK28" s="485"/>
      <c r="BL28" s="472"/>
    </row>
    <row r="29" spans="1:64" ht="13.5" hidden="1" customHeight="1">
      <c r="A29" s="483"/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4"/>
      <c r="AG29" s="484"/>
      <c r="AH29" s="484"/>
      <c r="AI29" s="484"/>
      <c r="AJ29" s="484"/>
      <c r="AK29" s="484"/>
      <c r="AL29" s="484"/>
      <c r="AM29" s="484"/>
      <c r="AN29" s="484"/>
      <c r="AO29" s="484"/>
      <c r="AP29" s="484"/>
      <c r="AQ29" s="484"/>
      <c r="AR29" s="484"/>
      <c r="AS29" s="484"/>
      <c r="AT29" s="484"/>
      <c r="AU29" s="484"/>
      <c r="AV29" s="484"/>
      <c r="AW29" s="484"/>
      <c r="AX29" s="484"/>
      <c r="AY29" s="484"/>
      <c r="AZ29" s="484"/>
      <c r="BA29" s="484"/>
      <c r="BB29" s="485"/>
      <c r="BC29" s="472"/>
      <c r="BD29" s="485"/>
      <c r="BE29" s="485"/>
      <c r="BF29" s="472"/>
      <c r="BG29" s="485"/>
      <c r="BH29" s="485"/>
      <c r="BI29" s="472"/>
      <c r="BJ29" s="485"/>
      <c r="BK29" s="485"/>
      <c r="BL29" s="472"/>
    </row>
    <row r="30" spans="1:64" ht="13.5" hidden="1" customHeight="1">
      <c r="A30" s="472"/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85"/>
      <c r="BC30" s="472"/>
      <c r="BD30" s="485"/>
      <c r="BE30" s="485"/>
      <c r="BF30" s="472"/>
      <c r="BG30" s="485"/>
      <c r="BH30" s="485"/>
      <c r="BI30" s="472"/>
      <c r="BJ30" s="485"/>
      <c r="BK30" s="485"/>
      <c r="BL30" s="472"/>
    </row>
    <row r="31" spans="1:64" ht="13.5" hidden="1" customHeight="1">
      <c r="A31" s="483" t="s">
        <v>107</v>
      </c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484"/>
      <c r="AI31" s="484"/>
      <c r="AJ31" s="484"/>
      <c r="AK31" s="484"/>
      <c r="AL31" s="484"/>
      <c r="AM31" s="484"/>
      <c r="AN31" s="484"/>
      <c r="AO31" s="484"/>
      <c r="AP31" s="484"/>
      <c r="AQ31" s="484"/>
      <c r="AR31" s="484"/>
      <c r="AS31" s="484"/>
      <c r="AT31" s="484"/>
      <c r="AU31" s="484"/>
      <c r="AV31" s="484"/>
      <c r="AW31" s="484"/>
      <c r="AX31" s="484"/>
      <c r="AY31" s="484"/>
      <c r="AZ31" s="484"/>
      <c r="BA31" s="484"/>
      <c r="BB31" s="485"/>
      <c r="BC31" s="472"/>
      <c r="BD31" s="485"/>
      <c r="BE31" s="485"/>
      <c r="BF31" s="472"/>
      <c r="BG31" s="485"/>
      <c r="BH31" s="485"/>
      <c r="BI31" s="472"/>
      <c r="BJ31" s="485"/>
      <c r="BK31" s="485"/>
      <c r="BL31" s="472"/>
    </row>
    <row r="32" spans="1:64" ht="13.5" hidden="1" customHeight="1">
      <c r="A32" s="483"/>
      <c r="B32" s="484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484"/>
      <c r="AI32" s="484"/>
      <c r="AJ32" s="484"/>
      <c r="AK32" s="484"/>
      <c r="AL32" s="484"/>
      <c r="AM32" s="484"/>
      <c r="AN32" s="484"/>
      <c r="AO32" s="484"/>
      <c r="AP32" s="484"/>
      <c r="AQ32" s="484"/>
      <c r="AR32" s="484"/>
      <c r="AS32" s="484"/>
      <c r="AT32" s="484"/>
      <c r="AU32" s="484"/>
      <c r="AV32" s="484"/>
      <c r="AW32" s="484"/>
      <c r="AX32" s="484"/>
      <c r="AY32" s="484"/>
      <c r="AZ32" s="484"/>
      <c r="BA32" s="484"/>
      <c r="BB32" s="485"/>
      <c r="BC32" s="472"/>
      <c r="BD32" s="485"/>
      <c r="BE32" s="485"/>
      <c r="BF32" s="472"/>
      <c r="BG32" s="485"/>
      <c r="BH32" s="485"/>
      <c r="BI32" s="472"/>
      <c r="BJ32" s="485"/>
      <c r="BK32" s="485"/>
      <c r="BL32" s="472"/>
    </row>
    <row r="33" spans="1:64" ht="13.5" hidden="1" customHeight="1">
      <c r="A33" s="480"/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85"/>
      <c r="BC33" s="472"/>
      <c r="BD33" s="485"/>
      <c r="BE33" s="485"/>
      <c r="BF33" s="472"/>
      <c r="BG33" s="485"/>
      <c r="BH33" s="485"/>
      <c r="BI33" s="472"/>
      <c r="BJ33" s="485"/>
      <c r="BK33" s="485"/>
      <c r="BL33" s="472"/>
    </row>
    <row r="34" spans="1:64" ht="13.5" hidden="1" customHeight="1">
      <c r="A34" s="483" t="s">
        <v>108</v>
      </c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484"/>
      <c r="AK34" s="484"/>
      <c r="AL34" s="484"/>
      <c r="AM34" s="484"/>
      <c r="AN34" s="484"/>
      <c r="AO34" s="484"/>
      <c r="AP34" s="484"/>
      <c r="AQ34" s="484"/>
      <c r="AR34" s="484"/>
      <c r="AS34" s="484"/>
      <c r="AT34" s="484"/>
      <c r="AU34" s="484"/>
      <c r="AV34" s="484"/>
      <c r="AW34" s="484"/>
      <c r="AX34" s="484"/>
      <c r="AY34" s="484"/>
      <c r="AZ34" s="484"/>
      <c r="BA34" s="484"/>
      <c r="BB34" s="485"/>
      <c r="BC34" s="472"/>
      <c r="BD34" s="485"/>
      <c r="BE34" s="485"/>
      <c r="BF34" s="472"/>
      <c r="BG34" s="485"/>
      <c r="BH34" s="485"/>
      <c r="BI34" s="472"/>
      <c r="BJ34" s="485"/>
      <c r="BK34" s="485"/>
      <c r="BL34" s="472"/>
    </row>
    <row r="35" spans="1:64" ht="13.5" hidden="1" customHeight="1">
      <c r="A35" s="483"/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  <c r="AA35" s="484"/>
      <c r="AB35" s="484"/>
      <c r="AC35" s="484"/>
      <c r="AD35" s="484"/>
      <c r="AE35" s="484"/>
      <c r="AF35" s="484"/>
      <c r="AG35" s="484"/>
      <c r="AH35" s="484"/>
      <c r="AI35" s="484"/>
      <c r="AJ35" s="484"/>
      <c r="AK35" s="484"/>
      <c r="AL35" s="484"/>
      <c r="AM35" s="484"/>
      <c r="AN35" s="484"/>
      <c r="AO35" s="484"/>
      <c r="AP35" s="484"/>
      <c r="AQ35" s="484"/>
      <c r="AR35" s="484"/>
      <c r="AS35" s="484"/>
      <c r="AT35" s="484"/>
      <c r="AU35" s="484"/>
      <c r="AV35" s="484"/>
      <c r="AW35" s="484"/>
      <c r="AX35" s="484"/>
      <c r="AY35" s="484"/>
      <c r="AZ35" s="484"/>
      <c r="BA35" s="484"/>
      <c r="BB35" s="485"/>
      <c r="BC35" s="472"/>
      <c r="BD35" s="485"/>
      <c r="BE35" s="485"/>
      <c r="BF35" s="472"/>
      <c r="BG35" s="485"/>
      <c r="BH35" s="485"/>
      <c r="BI35" s="472"/>
      <c r="BJ35" s="485"/>
      <c r="BK35" s="485"/>
      <c r="BL35" s="472"/>
    </row>
    <row r="36" spans="1:64" ht="13.5" hidden="1" customHeight="1">
      <c r="A36" s="480"/>
      <c r="B36" s="472"/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85"/>
      <c r="BC36" s="472"/>
      <c r="BD36" s="485"/>
      <c r="BE36" s="485"/>
      <c r="BF36" s="472"/>
      <c r="BG36" s="485"/>
      <c r="BH36" s="485"/>
      <c r="BI36" s="472"/>
      <c r="BJ36" s="485"/>
      <c r="BK36" s="485"/>
      <c r="BL36" s="472"/>
    </row>
    <row r="37" spans="1:64" ht="13.5" hidden="1" customHeight="1">
      <c r="A37" s="483" t="s">
        <v>109</v>
      </c>
      <c r="B37" s="484"/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  <c r="AA37" s="484"/>
      <c r="AB37" s="484"/>
      <c r="AC37" s="484"/>
      <c r="AD37" s="484"/>
      <c r="AE37" s="484"/>
      <c r="AF37" s="484"/>
      <c r="AG37" s="484"/>
      <c r="AH37" s="484"/>
      <c r="AI37" s="484"/>
      <c r="AJ37" s="484"/>
      <c r="AK37" s="484"/>
      <c r="AL37" s="484"/>
      <c r="AM37" s="484"/>
      <c r="AN37" s="484"/>
      <c r="AO37" s="484"/>
      <c r="AP37" s="484"/>
      <c r="AQ37" s="484"/>
      <c r="AR37" s="484"/>
      <c r="AS37" s="484"/>
      <c r="AT37" s="484"/>
      <c r="AU37" s="484"/>
      <c r="AV37" s="484"/>
      <c r="AW37" s="484"/>
      <c r="AX37" s="484"/>
      <c r="AY37" s="484"/>
      <c r="AZ37" s="484"/>
      <c r="BA37" s="484"/>
      <c r="BB37" s="485"/>
      <c r="BC37" s="472"/>
      <c r="BD37" s="485"/>
      <c r="BE37" s="485"/>
      <c r="BF37" s="472"/>
      <c r="BG37" s="485"/>
      <c r="BH37" s="485"/>
      <c r="BI37" s="472"/>
      <c r="BJ37" s="485"/>
      <c r="BK37" s="485"/>
      <c r="BL37" s="472"/>
    </row>
    <row r="38" spans="1:64" ht="13.5" hidden="1" customHeight="1">
      <c r="A38" s="483"/>
      <c r="B38" s="484"/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484"/>
      <c r="AE38" s="484"/>
      <c r="AF38" s="484"/>
      <c r="AG38" s="484"/>
      <c r="AH38" s="484"/>
      <c r="AI38" s="484"/>
      <c r="AJ38" s="484"/>
      <c r="AK38" s="484"/>
      <c r="AL38" s="484"/>
      <c r="AM38" s="484"/>
      <c r="AN38" s="484"/>
      <c r="AO38" s="484"/>
      <c r="AP38" s="484"/>
      <c r="AQ38" s="484"/>
      <c r="AR38" s="484"/>
      <c r="AS38" s="484"/>
      <c r="AT38" s="484"/>
      <c r="AU38" s="484"/>
      <c r="AV38" s="484"/>
      <c r="AW38" s="484"/>
      <c r="AX38" s="484"/>
      <c r="AY38" s="484"/>
      <c r="AZ38" s="484"/>
      <c r="BA38" s="484"/>
      <c r="BB38" s="485"/>
      <c r="BC38" s="472"/>
      <c r="BD38" s="485"/>
      <c r="BE38" s="485"/>
      <c r="BF38" s="472"/>
      <c r="BG38" s="485"/>
      <c r="BH38" s="485"/>
      <c r="BI38" s="472"/>
      <c r="BJ38" s="485"/>
      <c r="BK38" s="485"/>
      <c r="BL38" s="472"/>
    </row>
    <row r="39" spans="1:64" ht="2.25" customHeight="1">
      <c r="A39" s="480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5"/>
      <c r="BC39" s="472"/>
      <c r="BD39" s="485"/>
      <c r="BE39" s="485"/>
      <c r="BF39" s="472"/>
      <c r="BG39" s="485"/>
      <c r="BH39" s="485"/>
      <c r="BI39" s="472"/>
      <c r="BJ39" s="485"/>
      <c r="BK39" s="485"/>
      <c r="BL39" s="472"/>
    </row>
    <row r="40" spans="1:64" ht="3" customHeight="1">
      <c r="A40" s="483" t="s">
        <v>99</v>
      </c>
      <c r="B40" s="484"/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6" t="s">
        <v>111</v>
      </c>
      <c r="T40" s="486" t="s">
        <v>111</v>
      </c>
      <c r="U40" s="484"/>
      <c r="V40" s="484"/>
      <c r="W40" s="484"/>
      <c r="X40" s="484"/>
      <c r="Y40" s="484"/>
      <c r="Z40" s="484"/>
      <c r="AA40" s="484"/>
      <c r="AB40" s="484"/>
      <c r="AC40" s="484"/>
      <c r="AD40" s="484"/>
      <c r="AE40" s="484"/>
      <c r="AF40" s="484"/>
      <c r="AG40" s="484"/>
      <c r="AH40" s="484"/>
      <c r="AI40" s="484"/>
      <c r="AJ40" s="484"/>
      <c r="AK40" s="484"/>
      <c r="AL40" s="484"/>
      <c r="AM40" s="484"/>
      <c r="AN40" s="484"/>
      <c r="AO40" s="484"/>
      <c r="AP40" s="484"/>
      <c r="AQ40" s="486" t="s">
        <v>110</v>
      </c>
      <c r="AR40" s="486" t="s">
        <v>110</v>
      </c>
      <c r="AS40" s="486" t="s">
        <v>111</v>
      </c>
      <c r="AT40" s="486" t="s">
        <v>111</v>
      </c>
      <c r="AU40" s="486" t="s">
        <v>111</v>
      </c>
      <c r="AV40" s="486" t="s">
        <v>111</v>
      </c>
      <c r="AW40" s="486" t="s">
        <v>111</v>
      </c>
      <c r="AX40" s="486" t="s">
        <v>111</v>
      </c>
      <c r="AY40" s="486" t="s">
        <v>111</v>
      </c>
      <c r="AZ40" s="486" t="s">
        <v>111</v>
      </c>
      <c r="BA40" s="486" t="s">
        <v>111</v>
      </c>
      <c r="BB40" s="485"/>
      <c r="BC40" s="472"/>
      <c r="BD40" s="485"/>
      <c r="BE40" s="485"/>
      <c r="BF40" s="472"/>
      <c r="BG40" s="485"/>
      <c r="BH40" s="485"/>
      <c r="BI40" s="472"/>
      <c r="BJ40" s="485"/>
      <c r="BK40" s="485"/>
      <c r="BL40" s="472"/>
    </row>
    <row r="41" spans="1:64" ht="3" customHeight="1">
      <c r="A41" s="483"/>
      <c r="B41" s="484"/>
      <c r="C41" s="484"/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6"/>
      <c r="T41" s="486"/>
      <c r="U41" s="484"/>
      <c r="V41" s="484"/>
      <c r="W41" s="484"/>
      <c r="X41" s="484"/>
      <c r="Y41" s="484"/>
      <c r="Z41" s="484"/>
      <c r="AA41" s="484"/>
      <c r="AB41" s="484"/>
      <c r="AC41" s="484"/>
      <c r="AD41" s="484"/>
      <c r="AE41" s="484"/>
      <c r="AF41" s="484"/>
      <c r="AG41" s="484"/>
      <c r="AH41" s="484"/>
      <c r="AI41" s="484"/>
      <c r="AJ41" s="484"/>
      <c r="AK41" s="484"/>
      <c r="AL41" s="484"/>
      <c r="AM41" s="484"/>
      <c r="AN41" s="484"/>
      <c r="AO41" s="484"/>
      <c r="AP41" s="484"/>
      <c r="AQ41" s="486"/>
      <c r="AR41" s="486"/>
      <c r="AS41" s="486"/>
      <c r="AT41" s="486"/>
      <c r="AU41" s="486"/>
      <c r="AV41" s="486"/>
      <c r="AW41" s="486"/>
      <c r="AX41" s="486"/>
      <c r="AY41" s="486"/>
      <c r="AZ41" s="486"/>
      <c r="BA41" s="486"/>
      <c r="BB41" s="485"/>
      <c r="BC41" s="472"/>
      <c r="BD41" s="485"/>
      <c r="BE41" s="485"/>
      <c r="BF41" s="472"/>
      <c r="BG41" s="485"/>
      <c r="BH41" s="485"/>
      <c r="BI41" s="472"/>
      <c r="BJ41" s="485"/>
      <c r="BK41" s="485"/>
      <c r="BL41" s="472"/>
    </row>
    <row r="42" spans="1:64" ht="3" customHeight="1">
      <c r="A42" s="483"/>
      <c r="B42" s="484"/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  <c r="S42" s="486"/>
      <c r="T42" s="486"/>
      <c r="U42" s="484"/>
      <c r="V42" s="484"/>
      <c r="W42" s="484"/>
      <c r="X42" s="484"/>
      <c r="Y42" s="484"/>
      <c r="Z42" s="484"/>
      <c r="AA42" s="484"/>
      <c r="AB42" s="484"/>
      <c r="AC42" s="484"/>
      <c r="AD42" s="484"/>
      <c r="AE42" s="484"/>
      <c r="AF42" s="484"/>
      <c r="AG42" s="484"/>
      <c r="AH42" s="484"/>
      <c r="AI42" s="484"/>
      <c r="AJ42" s="484"/>
      <c r="AK42" s="484"/>
      <c r="AL42" s="484"/>
      <c r="AM42" s="484"/>
      <c r="AN42" s="484"/>
      <c r="AO42" s="484"/>
      <c r="AP42" s="484"/>
      <c r="AQ42" s="486"/>
      <c r="AR42" s="486"/>
      <c r="AS42" s="486"/>
      <c r="AT42" s="486"/>
      <c r="AU42" s="486"/>
      <c r="AV42" s="486"/>
      <c r="AW42" s="486"/>
      <c r="AX42" s="486"/>
      <c r="AY42" s="486"/>
      <c r="AZ42" s="486"/>
      <c r="BA42" s="486"/>
      <c r="BB42" s="485"/>
      <c r="BC42" s="472"/>
      <c r="BD42" s="485"/>
      <c r="BE42" s="485"/>
      <c r="BF42" s="472"/>
      <c r="BG42" s="485"/>
      <c r="BH42" s="485"/>
      <c r="BI42" s="472"/>
      <c r="BJ42" s="485"/>
      <c r="BK42" s="485"/>
      <c r="BL42" s="472"/>
    </row>
    <row r="43" spans="1:64" ht="3" customHeight="1">
      <c r="A43" s="483"/>
      <c r="B43" s="484"/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6"/>
      <c r="T43" s="486"/>
      <c r="U43" s="484"/>
      <c r="V43" s="484"/>
      <c r="W43" s="484"/>
      <c r="X43" s="484"/>
      <c r="Y43" s="484"/>
      <c r="Z43" s="484"/>
      <c r="AA43" s="484"/>
      <c r="AB43" s="484"/>
      <c r="AC43" s="484"/>
      <c r="AD43" s="484"/>
      <c r="AE43" s="484"/>
      <c r="AF43" s="484"/>
      <c r="AG43" s="484"/>
      <c r="AH43" s="484"/>
      <c r="AI43" s="484"/>
      <c r="AJ43" s="484"/>
      <c r="AK43" s="484"/>
      <c r="AL43" s="484"/>
      <c r="AM43" s="484"/>
      <c r="AN43" s="484"/>
      <c r="AO43" s="484"/>
      <c r="AP43" s="484"/>
      <c r="AQ43" s="486"/>
      <c r="AR43" s="486"/>
      <c r="AS43" s="486"/>
      <c r="AT43" s="486"/>
      <c r="AU43" s="486"/>
      <c r="AV43" s="486"/>
      <c r="AW43" s="486"/>
      <c r="AX43" s="486"/>
      <c r="AY43" s="486"/>
      <c r="AZ43" s="486"/>
      <c r="BA43" s="486"/>
      <c r="BB43" s="485"/>
      <c r="BC43" s="472"/>
      <c r="BD43" s="485"/>
      <c r="BE43" s="485"/>
      <c r="BF43" s="472"/>
      <c r="BG43" s="485"/>
      <c r="BH43" s="485"/>
      <c r="BI43" s="472"/>
      <c r="BJ43" s="485"/>
      <c r="BK43" s="485"/>
      <c r="BL43" s="472"/>
    </row>
    <row r="44" spans="1:64" ht="3" customHeight="1">
      <c r="A44" s="483"/>
      <c r="B44" s="484"/>
      <c r="C44" s="484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486"/>
      <c r="T44" s="486"/>
      <c r="U44" s="484"/>
      <c r="V44" s="484"/>
      <c r="W44" s="484"/>
      <c r="X44" s="484"/>
      <c r="Y44" s="484"/>
      <c r="Z44" s="484"/>
      <c r="AA44" s="484"/>
      <c r="AB44" s="484"/>
      <c r="AC44" s="484"/>
      <c r="AD44" s="484"/>
      <c r="AE44" s="484"/>
      <c r="AF44" s="484"/>
      <c r="AG44" s="484"/>
      <c r="AH44" s="484"/>
      <c r="AI44" s="484"/>
      <c r="AJ44" s="484"/>
      <c r="AK44" s="484"/>
      <c r="AL44" s="484"/>
      <c r="AM44" s="484"/>
      <c r="AN44" s="484"/>
      <c r="AO44" s="484"/>
      <c r="AP44" s="484"/>
      <c r="AQ44" s="486"/>
      <c r="AR44" s="486"/>
      <c r="AS44" s="486"/>
      <c r="AT44" s="486"/>
      <c r="AU44" s="486"/>
      <c r="AV44" s="486"/>
      <c r="AW44" s="486"/>
      <c r="AX44" s="486"/>
      <c r="AY44" s="486"/>
      <c r="AZ44" s="486"/>
      <c r="BA44" s="486"/>
      <c r="BB44" s="485"/>
      <c r="BC44" s="472"/>
      <c r="BD44" s="485"/>
      <c r="BE44" s="485"/>
      <c r="BF44" s="472"/>
      <c r="BG44" s="485"/>
      <c r="BH44" s="485"/>
      <c r="BI44" s="472"/>
      <c r="BJ44" s="485"/>
      <c r="BK44" s="485"/>
      <c r="BL44" s="472"/>
    </row>
    <row r="45" spans="1:64" ht="3" customHeight="1">
      <c r="A45" s="483"/>
      <c r="B45" s="484"/>
      <c r="C45" s="484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4"/>
      <c r="P45" s="484"/>
      <c r="Q45" s="484"/>
      <c r="R45" s="484"/>
      <c r="S45" s="486"/>
      <c r="T45" s="486"/>
      <c r="U45" s="484"/>
      <c r="V45" s="484"/>
      <c r="W45" s="484"/>
      <c r="X45" s="484"/>
      <c r="Y45" s="484"/>
      <c r="Z45" s="484"/>
      <c r="AA45" s="484"/>
      <c r="AB45" s="484"/>
      <c r="AC45" s="484"/>
      <c r="AD45" s="484"/>
      <c r="AE45" s="484"/>
      <c r="AF45" s="484"/>
      <c r="AG45" s="484"/>
      <c r="AH45" s="484"/>
      <c r="AI45" s="484"/>
      <c r="AJ45" s="484"/>
      <c r="AK45" s="484"/>
      <c r="AL45" s="484"/>
      <c r="AM45" s="484"/>
      <c r="AN45" s="484"/>
      <c r="AO45" s="484"/>
      <c r="AP45" s="484"/>
      <c r="AQ45" s="486"/>
      <c r="AR45" s="486"/>
      <c r="AS45" s="486"/>
      <c r="AT45" s="486"/>
      <c r="AU45" s="486"/>
      <c r="AV45" s="486"/>
      <c r="AW45" s="486"/>
      <c r="AX45" s="486"/>
      <c r="AY45" s="486"/>
      <c r="AZ45" s="486"/>
      <c r="BA45" s="486"/>
      <c r="BB45" s="485"/>
      <c r="BC45" s="472"/>
      <c r="BD45" s="485"/>
      <c r="BE45" s="485"/>
      <c r="BF45" s="472"/>
      <c r="BG45" s="485"/>
      <c r="BH45" s="485"/>
      <c r="BI45" s="472"/>
      <c r="BJ45" s="485"/>
      <c r="BK45" s="485"/>
      <c r="BL45" s="472"/>
    </row>
    <row r="46" spans="1:64" ht="2.25" customHeight="1">
      <c r="A46" s="480"/>
      <c r="B46" s="482"/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2"/>
      <c r="AI46" s="482"/>
      <c r="AJ46" s="482"/>
      <c r="AK46" s="482"/>
      <c r="AL46" s="482"/>
      <c r="AM46" s="482"/>
      <c r="AN46" s="482"/>
      <c r="AO46" s="482"/>
      <c r="AP46" s="482"/>
      <c r="AQ46" s="482"/>
      <c r="AR46" s="482"/>
      <c r="AS46" s="482"/>
      <c r="AT46" s="482"/>
      <c r="AU46" s="482"/>
      <c r="AV46" s="482"/>
      <c r="AW46" s="482"/>
      <c r="AX46" s="482"/>
      <c r="AY46" s="482"/>
      <c r="AZ46" s="482"/>
      <c r="BA46" s="482"/>
      <c r="BB46" s="485"/>
      <c r="BC46" s="472"/>
      <c r="BD46" s="485"/>
      <c r="BE46" s="485"/>
      <c r="BF46" s="472"/>
      <c r="BG46" s="485"/>
      <c r="BH46" s="485"/>
      <c r="BI46" s="472"/>
      <c r="BJ46" s="485"/>
      <c r="BK46" s="485"/>
      <c r="BL46" s="472"/>
    </row>
    <row r="47" spans="1:64" ht="3" customHeight="1">
      <c r="A47" s="483" t="s">
        <v>100</v>
      </c>
      <c r="B47" s="484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  <c r="R47" s="484"/>
      <c r="S47" s="486" t="s">
        <v>111</v>
      </c>
      <c r="T47" s="486" t="s">
        <v>111</v>
      </c>
      <c r="U47" s="486" t="s">
        <v>110</v>
      </c>
      <c r="V47" s="484"/>
      <c r="W47" s="484"/>
      <c r="X47" s="486" t="s">
        <v>98</v>
      </c>
      <c r="Y47" s="486" t="s">
        <v>98</v>
      </c>
      <c r="Z47" s="486" t="s">
        <v>98</v>
      </c>
      <c r="AA47" s="486" t="s">
        <v>98</v>
      </c>
      <c r="AB47" s="484"/>
      <c r="AC47" s="484"/>
      <c r="AD47" s="484"/>
      <c r="AE47" s="484"/>
      <c r="AF47" s="484"/>
      <c r="AG47" s="484"/>
      <c r="AH47" s="484"/>
      <c r="AI47" s="484"/>
      <c r="AJ47" s="484"/>
      <c r="AK47" s="484"/>
      <c r="AL47" s="484"/>
      <c r="AM47" s="484"/>
      <c r="AN47" s="484"/>
      <c r="AO47" s="484"/>
      <c r="AP47" s="484"/>
      <c r="AQ47" s="484"/>
      <c r="AR47" s="486" t="s">
        <v>110</v>
      </c>
      <c r="AS47" s="486" t="s">
        <v>111</v>
      </c>
      <c r="AT47" s="486" t="s">
        <v>111</v>
      </c>
      <c r="AU47" s="486" t="s">
        <v>111</v>
      </c>
      <c r="AV47" s="486" t="s">
        <v>111</v>
      </c>
      <c r="AW47" s="486" t="s">
        <v>111</v>
      </c>
      <c r="AX47" s="486" t="s">
        <v>111</v>
      </c>
      <c r="AY47" s="486" t="s">
        <v>111</v>
      </c>
      <c r="AZ47" s="486" t="s">
        <v>111</v>
      </c>
      <c r="BA47" s="486" t="s">
        <v>111</v>
      </c>
      <c r="BB47" s="485"/>
      <c r="BC47" s="472"/>
      <c r="BD47" s="485"/>
      <c r="BE47" s="485"/>
      <c r="BF47" s="472"/>
      <c r="BG47" s="485"/>
      <c r="BH47" s="485"/>
      <c r="BI47" s="472"/>
      <c r="BJ47" s="485"/>
      <c r="BK47" s="485"/>
      <c r="BL47" s="472"/>
    </row>
    <row r="48" spans="1:64" ht="3" customHeight="1">
      <c r="A48" s="483"/>
      <c r="B48" s="484"/>
      <c r="C48" s="484"/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6"/>
      <c r="T48" s="486"/>
      <c r="U48" s="486"/>
      <c r="V48" s="484"/>
      <c r="W48" s="484"/>
      <c r="X48" s="486"/>
      <c r="Y48" s="486"/>
      <c r="Z48" s="486"/>
      <c r="AA48" s="486"/>
      <c r="AB48" s="484"/>
      <c r="AC48" s="484"/>
      <c r="AD48" s="484"/>
      <c r="AE48" s="484"/>
      <c r="AF48" s="484"/>
      <c r="AG48" s="484"/>
      <c r="AH48" s="484"/>
      <c r="AI48" s="484"/>
      <c r="AJ48" s="484"/>
      <c r="AK48" s="484"/>
      <c r="AL48" s="484"/>
      <c r="AM48" s="484"/>
      <c r="AN48" s="484"/>
      <c r="AO48" s="484"/>
      <c r="AP48" s="484"/>
      <c r="AQ48" s="484"/>
      <c r="AR48" s="486"/>
      <c r="AS48" s="486"/>
      <c r="AT48" s="486"/>
      <c r="AU48" s="486"/>
      <c r="AV48" s="486"/>
      <c r="AW48" s="486"/>
      <c r="AX48" s="486"/>
      <c r="AY48" s="486"/>
      <c r="AZ48" s="486"/>
      <c r="BA48" s="486"/>
      <c r="BB48" s="485"/>
      <c r="BC48" s="472"/>
      <c r="BD48" s="485"/>
      <c r="BE48" s="485"/>
      <c r="BF48" s="472"/>
      <c r="BG48" s="485"/>
      <c r="BH48" s="485"/>
      <c r="BI48" s="472"/>
      <c r="BJ48" s="485"/>
      <c r="BK48" s="485"/>
      <c r="BL48" s="472"/>
    </row>
    <row r="49" spans="1:64" ht="3" customHeight="1">
      <c r="A49" s="483"/>
      <c r="B49" s="484"/>
      <c r="C49" s="484"/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N49" s="484"/>
      <c r="O49" s="484"/>
      <c r="P49" s="484"/>
      <c r="Q49" s="484"/>
      <c r="R49" s="484"/>
      <c r="S49" s="486"/>
      <c r="T49" s="486"/>
      <c r="U49" s="486"/>
      <c r="V49" s="484"/>
      <c r="W49" s="484"/>
      <c r="X49" s="486"/>
      <c r="Y49" s="486"/>
      <c r="Z49" s="486"/>
      <c r="AA49" s="486"/>
      <c r="AB49" s="484"/>
      <c r="AC49" s="484"/>
      <c r="AD49" s="484"/>
      <c r="AE49" s="484"/>
      <c r="AF49" s="484"/>
      <c r="AG49" s="484"/>
      <c r="AH49" s="484"/>
      <c r="AI49" s="484"/>
      <c r="AJ49" s="484"/>
      <c r="AK49" s="484"/>
      <c r="AL49" s="484"/>
      <c r="AM49" s="484"/>
      <c r="AN49" s="484"/>
      <c r="AO49" s="484"/>
      <c r="AP49" s="484"/>
      <c r="AQ49" s="484"/>
      <c r="AR49" s="486"/>
      <c r="AS49" s="486"/>
      <c r="AT49" s="486"/>
      <c r="AU49" s="486"/>
      <c r="AV49" s="486"/>
      <c r="AW49" s="486"/>
      <c r="AX49" s="486"/>
      <c r="AY49" s="486"/>
      <c r="AZ49" s="486"/>
      <c r="BA49" s="486"/>
      <c r="BB49" s="485"/>
      <c r="BC49" s="472"/>
      <c r="BD49" s="485"/>
      <c r="BE49" s="485"/>
      <c r="BF49" s="472"/>
      <c r="BG49" s="485"/>
      <c r="BH49" s="485"/>
      <c r="BI49" s="472"/>
      <c r="BJ49" s="485"/>
      <c r="BK49" s="485"/>
      <c r="BL49" s="472"/>
    </row>
    <row r="50" spans="1:64" ht="3" customHeight="1">
      <c r="A50" s="483"/>
      <c r="B50" s="484"/>
      <c r="C50" s="484"/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N50" s="484"/>
      <c r="O50" s="484"/>
      <c r="P50" s="484"/>
      <c r="Q50" s="484"/>
      <c r="R50" s="484"/>
      <c r="S50" s="486"/>
      <c r="T50" s="486"/>
      <c r="U50" s="486"/>
      <c r="V50" s="484"/>
      <c r="W50" s="484"/>
      <c r="X50" s="486"/>
      <c r="Y50" s="486"/>
      <c r="Z50" s="486"/>
      <c r="AA50" s="486"/>
      <c r="AB50" s="484"/>
      <c r="AC50" s="484"/>
      <c r="AD50" s="484"/>
      <c r="AE50" s="484"/>
      <c r="AF50" s="484"/>
      <c r="AG50" s="484"/>
      <c r="AH50" s="484"/>
      <c r="AI50" s="484"/>
      <c r="AJ50" s="484"/>
      <c r="AK50" s="484"/>
      <c r="AL50" s="484"/>
      <c r="AM50" s="484"/>
      <c r="AN50" s="484"/>
      <c r="AO50" s="484"/>
      <c r="AP50" s="484"/>
      <c r="AQ50" s="484"/>
      <c r="AR50" s="486"/>
      <c r="AS50" s="486"/>
      <c r="AT50" s="486"/>
      <c r="AU50" s="486"/>
      <c r="AV50" s="486"/>
      <c r="AW50" s="486"/>
      <c r="AX50" s="486"/>
      <c r="AY50" s="486"/>
      <c r="AZ50" s="486"/>
      <c r="BA50" s="486"/>
      <c r="BB50" s="485"/>
      <c r="BC50" s="472"/>
      <c r="BD50" s="485"/>
      <c r="BE50" s="485"/>
      <c r="BF50" s="472"/>
      <c r="BG50" s="485"/>
      <c r="BH50" s="485"/>
      <c r="BI50" s="472"/>
      <c r="BJ50" s="485"/>
      <c r="BK50" s="485"/>
      <c r="BL50" s="472"/>
    </row>
    <row r="51" spans="1:64" ht="3" customHeight="1">
      <c r="A51" s="483"/>
      <c r="B51" s="484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484"/>
      <c r="R51" s="484"/>
      <c r="S51" s="486"/>
      <c r="T51" s="486"/>
      <c r="U51" s="486"/>
      <c r="V51" s="484"/>
      <c r="W51" s="484"/>
      <c r="X51" s="486"/>
      <c r="Y51" s="486"/>
      <c r="Z51" s="486"/>
      <c r="AA51" s="486"/>
      <c r="AB51" s="484"/>
      <c r="AC51" s="484"/>
      <c r="AD51" s="484"/>
      <c r="AE51" s="484"/>
      <c r="AF51" s="484"/>
      <c r="AG51" s="484"/>
      <c r="AH51" s="484"/>
      <c r="AI51" s="484"/>
      <c r="AJ51" s="484"/>
      <c r="AK51" s="484"/>
      <c r="AL51" s="484"/>
      <c r="AM51" s="484"/>
      <c r="AN51" s="484"/>
      <c r="AO51" s="484"/>
      <c r="AP51" s="484"/>
      <c r="AQ51" s="484"/>
      <c r="AR51" s="486"/>
      <c r="AS51" s="486"/>
      <c r="AT51" s="486"/>
      <c r="AU51" s="486"/>
      <c r="AV51" s="486"/>
      <c r="AW51" s="486"/>
      <c r="AX51" s="486"/>
      <c r="AY51" s="486"/>
      <c r="AZ51" s="486"/>
      <c r="BA51" s="486"/>
      <c r="BB51" s="485"/>
      <c r="BC51" s="472"/>
      <c r="BD51" s="485"/>
      <c r="BE51" s="485"/>
      <c r="BF51" s="472"/>
      <c r="BG51" s="485"/>
      <c r="BH51" s="485"/>
      <c r="BI51" s="472"/>
      <c r="BJ51" s="485"/>
      <c r="BK51" s="485"/>
      <c r="BL51" s="472"/>
    </row>
    <row r="52" spans="1:64" ht="3" customHeight="1">
      <c r="A52" s="483"/>
      <c r="B52" s="484"/>
      <c r="C52" s="484"/>
      <c r="D52" s="484"/>
      <c r="E52" s="484"/>
      <c r="F52" s="484"/>
      <c r="G52" s="484"/>
      <c r="H52" s="484"/>
      <c r="I52" s="484"/>
      <c r="J52" s="484"/>
      <c r="K52" s="484"/>
      <c r="L52" s="484"/>
      <c r="M52" s="484"/>
      <c r="N52" s="484"/>
      <c r="O52" s="484"/>
      <c r="P52" s="484"/>
      <c r="Q52" s="484"/>
      <c r="R52" s="484"/>
      <c r="S52" s="486"/>
      <c r="T52" s="486"/>
      <c r="U52" s="486"/>
      <c r="V52" s="484"/>
      <c r="W52" s="484"/>
      <c r="X52" s="486"/>
      <c r="Y52" s="486"/>
      <c r="Z52" s="486"/>
      <c r="AA52" s="486"/>
      <c r="AB52" s="484"/>
      <c r="AC52" s="484"/>
      <c r="AD52" s="484"/>
      <c r="AE52" s="484"/>
      <c r="AF52" s="484"/>
      <c r="AG52" s="484"/>
      <c r="AH52" s="484"/>
      <c r="AI52" s="484"/>
      <c r="AJ52" s="484"/>
      <c r="AK52" s="484"/>
      <c r="AL52" s="484"/>
      <c r="AM52" s="484"/>
      <c r="AN52" s="484"/>
      <c r="AO52" s="484"/>
      <c r="AP52" s="484"/>
      <c r="AQ52" s="484"/>
      <c r="AR52" s="486"/>
      <c r="AS52" s="486"/>
      <c r="AT52" s="486"/>
      <c r="AU52" s="486"/>
      <c r="AV52" s="486"/>
      <c r="AW52" s="486"/>
      <c r="AX52" s="486"/>
      <c r="AY52" s="486"/>
      <c r="AZ52" s="486"/>
      <c r="BA52" s="486"/>
      <c r="BB52" s="485"/>
      <c r="BC52" s="472"/>
      <c r="BD52" s="485"/>
      <c r="BE52" s="485"/>
      <c r="BF52" s="472"/>
      <c r="BG52" s="485"/>
      <c r="BH52" s="485"/>
      <c r="BI52" s="472"/>
      <c r="BJ52" s="485"/>
      <c r="BK52" s="485"/>
      <c r="BL52" s="472"/>
    </row>
    <row r="53" spans="1:64" ht="2.25" customHeight="1">
      <c r="A53" s="480"/>
      <c r="B53" s="482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2"/>
      <c r="AL53" s="482"/>
      <c r="AM53" s="482"/>
      <c r="AN53" s="482"/>
      <c r="AO53" s="482"/>
      <c r="AP53" s="482"/>
      <c r="AQ53" s="482"/>
      <c r="AR53" s="482"/>
      <c r="AS53" s="482"/>
      <c r="AT53" s="482"/>
      <c r="AU53" s="482"/>
      <c r="AV53" s="482"/>
      <c r="AW53" s="482"/>
      <c r="AX53" s="482"/>
      <c r="AY53" s="482"/>
      <c r="AZ53" s="482"/>
      <c r="BA53" s="482"/>
      <c r="BB53" s="485"/>
      <c r="BC53" s="472"/>
      <c r="BD53" s="485"/>
      <c r="BE53" s="485"/>
      <c r="BF53" s="472"/>
      <c r="BG53" s="485"/>
      <c r="BH53" s="485"/>
      <c r="BI53" s="472"/>
      <c r="BJ53" s="485"/>
      <c r="BK53" s="485"/>
      <c r="BL53" s="472"/>
    </row>
    <row r="54" spans="1:64" ht="3" customHeight="1">
      <c r="A54" s="483" t="s">
        <v>101</v>
      </c>
      <c r="B54" s="484"/>
      <c r="C54" s="484"/>
      <c r="D54" s="484"/>
      <c r="E54" s="484"/>
      <c r="F54" s="484"/>
      <c r="G54" s="484"/>
      <c r="H54" s="484"/>
      <c r="I54" s="486" t="s">
        <v>53</v>
      </c>
      <c r="J54" s="486" t="s">
        <v>53</v>
      </c>
      <c r="K54" s="486" t="s">
        <v>53</v>
      </c>
      <c r="L54" s="486" t="s">
        <v>53</v>
      </c>
      <c r="M54" s="486" t="s">
        <v>53</v>
      </c>
      <c r="N54" s="486" t="s">
        <v>53</v>
      </c>
      <c r="O54" s="484"/>
      <c r="P54" s="484"/>
      <c r="Q54" s="484"/>
      <c r="R54" s="484"/>
      <c r="S54" s="486" t="s">
        <v>111</v>
      </c>
      <c r="T54" s="486" t="s">
        <v>111</v>
      </c>
      <c r="U54" s="486" t="s">
        <v>110</v>
      </c>
      <c r="V54" s="484"/>
      <c r="W54" s="484"/>
      <c r="X54" s="484"/>
      <c r="Y54" s="484"/>
      <c r="Z54" s="484"/>
      <c r="AA54" s="484"/>
      <c r="AB54" s="484"/>
      <c r="AC54" s="484"/>
      <c r="AD54" s="484"/>
      <c r="AE54" s="484"/>
      <c r="AF54" s="484"/>
      <c r="AG54" s="484"/>
      <c r="AH54" s="484"/>
      <c r="AI54" s="484"/>
      <c r="AJ54" s="484"/>
      <c r="AK54" s="484"/>
      <c r="AL54" s="484"/>
      <c r="AM54" s="484"/>
      <c r="AN54" s="484"/>
      <c r="AO54" s="484"/>
      <c r="AP54" s="484"/>
      <c r="AQ54" s="484"/>
      <c r="AR54" s="484"/>
      <c r="AS54" s="486" t="s">
        <v>110</v>
      </c>
      <c r="AT54" s="486" t="s">
        <v>111</v>
      </c>
      <c r="AU54" s="486" t="s">
        <v>111</v>
      </c>
      <c r="AV54" s="486" t="s">
        <v>111</v>
      </c>
      <c r="AW54" s="486" t="s">
        <v>111</v>
      </c>
      <c r="AX54" s="486" t="s">
        <v>111</v>
      </c>
      <c r="AY54" s="486" t="s">
        <v>111</v>
      </c>
      <c r="AZ54" s="486" t="s">
        <v>111</v>
      </c>
      <c r="BA54" s="486" t="s">
        <v>111</v>
      </c>
      <c r="BB54" s="485"/>
      <c r="BC54" s="472"/>
      <c r="BD54" s="485"/>
      <c r="BE54" s="485"/>
      <c r="BF54" s="472"/>
      <c r="BG54" s="485"/>
      <c r="BH54" s="485"/>
      <c r="BI54" s="472"/>
      <c r="BJ54" s="485"/>
      <c r="BK54" s="485"/>
      <c r="BL54" s="472"/>
    </row>
    <row r="55" spans="1:64" ht="3" customHeight="1">
      <c r="A55" s="483"/>
      <c r="B55" s="484"/>
      <c r="C55" s="484"/>
      <c r="D55" s="484"/>
      <c r="E55" s="484"/>
      <c r="F55" s="484"/>
      <c r="G55" s="484"/>
      <c r="H55" s="484"/>
      <c r="I55" s="486"/>
      <c r="J55" s="486"/>
      <c r="K55" s="486"/>
      <c r="L55" s="486"/>
      <c r="M55" s="486"/>
      <c r="N55" s="486"/>
      <c r="O55" s="484"/>
      <c r="P55" s="484"/>
      <c r="Q55" s="484"/>
      <c r="R55" s="484"/>
      <c r="S55" s="486"/>
      <c r="T55" s="486"/>
      <c r="U55" s="486"/>
      <c r="V55" s="484"/>
      <c r="W55" s="484"/>
      <c r="X55" s="484"/>
      <c r="Y55" s="484"/>
      <c r="Z55" s="484"/>
      <c r="AA55" s="484"/>
      <c r="AB55" s="484"/>
      <c r="AC55" s="484"/>
      <c r="AD55" s="484"/>
      <c r="AE55" s="484"/>
      <c r="AF55" s="484"/>
      <c r="AG55" s="484"/>
      <c r="AH55" s="484"/>
      <c r="AI55" s="484"/>
      <c r="AJ55" s="484"/>
      <c r="AK55" s="484"/>
      <c r="AL55" s="484"/>
      <c r="AM55" s="484"/>
      <c r="AN55" s="484"/>
      <c r="AO55" s="484"/>
      <c r="AP55" s="484"/>
      <c r="AQ55" s="484"/>
      <c r="AR55" s="484"/>
      <c r="AS55" s="486"/>
      <c r="AT55" s="486"/>
      <c r="AU55" s="486"/>
      <c r="AV55" s="486"/>
      <c r="AW55" s="486"/>
      <c r="AX55" s="486"/>
      <c r="AY55" s="486"/>
      <c r="AZ55" s="486"/>
      <c r="BA55" s="486"/>
      <c r="BB55" s="485"/>
      <c r="BC55" s="472"/>
      <c r="BD55" s="485"/>
      <c r="BE55" s="485"/>
      <c r="BF55" s="472"/>
      <c r="BG55" s="485"/>
      <c r="BH55" s="485"/>
      <c r="BI55" s="472"/>
      <c r="BJ55" s="485"/>
      <c r="BK55" s="485"/>
      <c r="BL55" s="472"/>
    </row>
    <row r="56" spans="1:64" ht="3" customHeight="1">
      <c r="A56" s="483"/>
      <c r="B56" s="484"/>
      <c r="C56" s="484"/>
      <c r="D56" s="484"/>
      <c r="E56" s="484"/>
      <c r="F56" s="484"/>
      <c r="G56" s="484"/>
      <c r="H56" s="484"/>
      <c r="I56" s="486"/>
      <c r="J56" s="486"/>
      <c r="K56" s="486"/>
      <c r="L56" s="486"/>
      <c r="M56" s="486"/>
      <c r="N56" s="486"/>
      <c r="O56" s="484"/>
      <c r="P56" s="484"/>
      <c r="Q56" s="484"/>
      <c r="R56" s="484"/>
      <c r="S56" s="486"/>
      <c r="T56" s="486"/>
      <c r="U56" s="486"/>
      <c r="V56" s="484"/>
      <c r="W56" s="484"/>
      <c r="X56" s="484"/>
      <c r="Y56" s="484"/>
      <c r="Z56" s="484"/>
      <c r="AA56" s="484"/>
      <c r="AB56" s="484"/>
      <c r="AC56" s="484"/>
      <c r="AD56" s="484"/>
      <c r="AE56" s="484"/>
      <c r="AF56" s="484"/>
      <c r="AG56" s="484"/>
      <c r="AH56" s="484"/>
      <c r="AI56" s="484"/>
      <c r="AJ56" s="484"/>
      <c r="AK56" s="484"/>
      <c r="AL56" s="484"/>
      <c r="AM56" s="484"/>
      <c r="AN56" s="484"/>
      <c r="AO56" s="484"/>
      <c r="AP56" s="484"/>
      <c r="AQ56" s="484"/>
      <c r="AR56" s="484"/>
      <c r="AS56" s="486"/>
      <c r="AT56" s="486"/>
      <c r="AU56" s="486"/>
      <c r="AV56" s="486"/>
      <c r="AW56" s="486"/>
      <c r="AX56" s="486"/>
      <c r="AY56" s="486"/>
      <c r="AZ56" s="486"/>
      <c r="BA56" s="486"/>
      <c r="BB56" s="485"/>
      <c r="BC56" s="472"/>
      <c r="BD56" s="485"/>
      <c r="BE56" s="485"/>
      <c r="BF56" s="472"/>
      <c r="BG56" s="485"/>
      <c r="BH56" s="485"/>
      <c r="BI56" s="472"/>
      <c r="BJ56" s="485"/>
      <c r="BK56" s="485"/>
      <c r="BL56" s="472"/>
    </row>
    <row r="57" spans="1:64" ht="3" customHeight="1">
      <c r="A57" s="483"/>
      <c r="B57" s="484"/>
      <c r="C57" s="484"/>
      <c r="D57" s="484"/>
      <c r="E57" s="484"/>
      <c r="F57" s="484"/>
      <c r="G57" s="484"/>
      <c r="H57" s="484"/>
      <c r="I57" s="486"/>
      <c r="J57" s="486"/>
      <c r="K57" s="486"/>
      <c r="L57" s="486"/>
      <c r="M57" s="486"/>
      <c r="N57" s="486"/>
      <c r="O57" s="484"/>
      <c r="P57" s="484"/>
      <c r="Q57" s="484"/>
      <c r="R57" s="484"/>
      <c r="S57" s="486"/>
      <c r="T57" s="486"/>
      <c r="U57" s="486"/>
      <c r="V57" s="484"/>
      <c r="W57" s="484"/>
      <c r="X57" s="484"/>
      <c r="Y57" s="484"/>
      <c r="Z57" s="484"/>
      <c r="AA57" s="484"/>
      <c r="AB57" s="484"/>
      <c r="AC57" s="484"/>
      <c r="AD57" s="484"/>
      <c r="AE57" s="484"/>
      <c r="AF57" s="484"/>
      <c r="AG57" s="484"/>
      <c r="AH57" s="484"/>
      <c r="AI57" s="484"/>
      <c r="AJ57" s="484"/>
      <c r="AK57" s="484"/>
      <c r="AL57" s="484"/>
      <c r="AM57" s="484"/>
      <c r="AN57" s="484"/>
      <c r="AO57" s="484"/>
      <c r="AP57" s="484"/>
      <c r="AQ57" s="484"/>
      <c r="AR57" s="484"/>
      <c r="AS57" s="486"/>
      <c r="AT57" s="486"/>
      <c r="AU57" s="486"/>
      <c r="AV57" s="486"/>
      <c r="AW57" s="486"/>
      <c r="AX57" s="486"/>
      <c r="AY57" s="486"/>
      <c r="AZ57" s="486"/>
      <c r="BA57" s="486"/>
      <c r="BB57" s="485"/>
      <c r="BC57" s="472"/>
      <c r="BD57" s="485"/>
      <c r="BE57" s="485"/>
      <c r="BF57" s="472"/>
      <c r="BG57" s="485"/>
      <c r="BH57" s="485"/>
      <c r="BI57" s="472"/>
      <c r="BJ57" s="485"/>
      <c r="BK57" s="485"/>
      <c r="BL57" s="472"/>
    </row>
    <row r="58" spans="1:64" ht="3" customHeight="1">
      <c r="A58" s="483"/>
      <c r="B58" s="484"/>
      <c r="C58" s="484"/>
      <c r="D58" s="484"/>
      <c r="E58" s="484"/>
      <c r="F58" s="484"/>
      <c r="G58" s="484"/>
      <c r="H58" s="484"/>
      <c r="I58" s="486"/>
      <c r="J58" s="486"/>
      <c r="K58" s="486"/>
      <c r="L58" s="486"/>
      <c r="M58" s="486"/>
      <c r="N58" s="486"/>
      <c r="O58" s="484"/>
      <c r="P58" s="484"/>
      <c r="Q58" s="484"/>
      <c r="R58" s="484"/>
      <c r="S58" s="486"/>
      <c r="T58" s="486"/>
      <c r="U58" s="486"/>
      <c r="V58" s="484"/>
      <c r="W58" s="484"/>
      <c r="X58" s="484"/>
      <c r="Y58" s="484"/>
      <c r="Z58" s="484"/>
      <c r="AA58" s="484"/>
      <c r="AB58" s="484"/>
      <c r="AC58" s="484"/>
      <c r="AD58" s="484"/>
      <c r="AE58" s="484"/>
      <c r="AF58" s="484"/>
      <c r="AG58" s="484"/>
      <c r="AH58" s="484"/>
      <c r="AI58" s="484"/>
      <c r="AJ58" s="484"/>
      <c r="AK58" s="484"/>
      <c r="AL58" s="484"/>
      <c r="AM58" s="484"/>
      <c r="AN58" s="484"/>
      <c r="AO58" s="484"/>
      <c r="AP58" s="484"/>
      <c r="AQ58" s="484"/>
      <c r="AR58" s="484"/>
      <c r="AS58" s="486"/>
      <c r="AT58" s="486"/>
      <c r="AU58" s="486"/>
      <c r="AV58" s="486"/>
      <c r="AW58" s="486"/>
      <c r="AX58" s="486"/>
      <c r="AY58" s="486"/>
      <c r="AZ58" s="486"/>
      <c r="BA58" s="486"/>
      <c r="BB58" s="485"/>
      <c r="BC58" s="472"/>
      <c r="BD58" s="485"/>
      <c r="BE58" s="485"/>
      <c r="BF58" s="472"/>
      <c r="BG58" s="485"/>
      <c r="BH58" s="485"/>
      <c r="BI58" s="472"/>
      <c r="BJ58" s="485"/>
      <c r="BK58" s="485"/>
      <c r="BL58" s="472"/>
    </row>
    <row r="59" spans="1:64" ht="3" customHeight="1">
      <c r="A59" s="483"/>
      <c r="B59" s="484"/>
      <c r="C59" s="484"/>
      <c r="D59" s="484"/>
      <c r="E59" s="484"/>
      <c r="F59" s="484"/>
      <c r="G59" s="484"/>
      <c r="H59" s="484"/>
      <c r="I59" s="486"/>
      <c r="J59" s="486"/>
      <c r="K59" s="486"/>
      <c r="L59" s="486"/>
      <c r="M59" s="486"/>
      <c r="N59" s="486"/>
      <c r="O59" s="484"/>
      <c r="P59" s="484"/>
      <c r="Q59" s="484"/>
      <c r="R59" s="484"/>
      <c r="S59" s="486"/>
      <c r="T59" s="486"/>
      <c r="U59" s="486"/>
      <c r="V59" s="484"/>
      <c r="W59" s="484"/>
      <c r="X59" s="484"/>
      <c r="Y59" s="484"/>
      <c r="Z59" s="484"/>
      <c r="AA59" s="484"/>
      <c r="AB59" s="484"/>
      <c r="AC59" s="484"/>
      <c r="AD59" s="484"/>
      <c r="AE59" s="484"/>
      <c r="AF59" s="484"/>
      <c r="AG59" s="484"/>
      <c r="AH59" s="484"/>
      <c r="AI59" s="484"/>
      <c r="AJ59" s="484"/>
      <c r="AK59" s="484"/>
      <c r="AL59" s="484"/>
      <c r="AM59" s="484"/>
      <c r="AN59" s="484"/>
      <c r="AO59" s="484"/>
      <c r="AP59" s="484"/>
      <c r="AQ59" s="484"/>
      <c r="AR59" s="484"/>
      <c r="AS59" s="486"/>
      <c r="AT59" s="486"/>
      <c r="AU59" s="486"/>
      <c r="AV59" s="486"/>
      <c r="AW59" s="486"/>
      <c r="AX59" s="486"/>
      <c r="AY59" s="486"/>
      <c r="AZ59" s="486"/>
      <c r="BA59" s="486"/>
      <c r="BB59" s="485"/>
      <c r="BC59" s="472"/>
      <c r="BD59" s="485"/>
      <c r="BE59" s="485"/>
      <c r="BF59" s="472"/>
      <c r="BG59" s="485"/>
      <c r="BH59" s="485"/>
      <c r="BI59" s="472"/>
      <c r="BJ59" s="485"/>
      <c r="BK59" s="485"/>
      <c r="BL59" s="472"/>
    </row>
    <row r="60" spans="1:64" ht="2.25" customHeight="1">
      <c r="A60" s="480"/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  <c r="O60" s="482"/>
      <c r="P60" s="482"/>
      <c r="Q60" s="482"/>
      <c r="R60" s="482"/>
      <c r="S60" s="482"/>
      <c r="T60" s="482"/>
      <c r="U60" s="482"/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2"/>
      <c r="AM60" s="482"/>
      <c r="AN60" s="482"/>
      <c r="AO60" s="482"/>
      <c r="AP60" s="482"/>
      <c r="AQ60" s="482"/>
      <c r="AR60" s="482"/>
      <c r="AS60" s="482"/>
      <c r="AT60" s="482"/>
      <c r="AU60" s="482"/>
      <c r="AV60" s="482"/>
      <c r="AW60" s="482"/>
      <c r="AX60" s="482"/>
      <c r="AY60" s="482"/>
      <c r="AZ60" s="482"/>
      <c r="BA60" s="482"/>
      <c r="BB60" s="485"/>
      <c r="BC60" s="472"/>
      <c r="BD60" s="485"/>
      <c r="BE60" s="485"/>
      <c r="BF60" s="472"/>
      <c r="BG60" s="485"/>
      <c r="BH60" s="485"/>
      <c r="BI60" s="472"/>
      <c r="BJ60" s="485"/>
      <c r="BK60" s="485"/>
      <c r="BL60" s="472"/>
    </row>
    <row r="61" spans="1:64" ht="3" customHeight="1">
      <c r="A61" s="483" t="s">
        <v>102</v>
      </c>
      <c r="B61" s="484"/>
      <c r="C61" s="484"/>
      <c r="D61" s="484"/>
      <c r="E61" s="484"/>
      <c r="F61" s="484"/>
      <c r="G61" s="484"/>
      <c r="H61" s="484"/>
      <c r="I61" s="484"/>
      <c r="J61" s="484"/>
      <c r="K61" s="486" t="s">
        <v>53</v>
      </c>
      <c r="L61" s="486" t="s">
        <v>53</v>
      </c>
      <c r="M61" s="486" t="s">
        <v>53</v>
      </c>
      <c r="N61" s="486" t="s">
        <v>53</v>
      </c>
      <c r="O61" s="484"/>
      <c r="P61" s="484"/>
      <c r="Q61" s="484"/>
      <c r="R61" s="484"/>
      <c r="S61" s="486" t="s">
        <v>111</v>
      </c>
      <c r="T61" s="486" t="s">
        <v>111</v>
      </c>
      <c r="U61" s="484"/>
      <c r="V61" s="484"/>
      <c r="W61" s="484"/>
      <c r="X61" s="484"/>
      <c r="Y61" s="484"/>
      <c r="Z61" s="484"/>
      <c r="AA61" s="484"/>
      <c r="AB61" s="484"/>
      <c r="AC61" s="484"/>
      <c r="AD61" s="484"/>
      <c r="AE61" s="484"/>
      <c r="AF61" s="484"/>
      <c r="AG61" s="484"/>
      <c r="AH61" s="486" t="s">
        <v>110</v>
      </c>
      <c r="AI61" s="486" t="s">
        <v>108</v>
      </c>
      <c r="AJ61" s="486" t="s">
        <v>108</v>
      </c>
      <c r="AK61" s="486" t="s">
        <v>108</v>
      </c>
      <c r="AL61" s="486" t="s">
        <v>108</v>
      </c>
      <c r="AM61" s="487" t="s">
        <v>112</v>
      </c>
      <c r="AN61" s="487" t="s">
        <v>112</v>
      </c>
      <c r="AO61" s="487" t="s">
        <v>112</v>
      </c>
      <c r="AP61" s="487" t="s">
        <v>112</v>
      </c>
      <c r="AQ61" s="486" t="s">
        <v>101</v>
      </c>
      <c r="AR61" s="486" t="s">
        <v>101</v>
      </c>
      <c r="AS61" s="486" t="s">
        <v>113</v>
      </c>
      <c r="AT61" s="486" t="s">
        <v>113</v>
      </c>
      <c r="AU61" s="486" t="s">
        <v>113</v>
      </c>
      <c r="AV61" s="486" t="s">
        <v>113</v>
      </c>
      <c r="AW61" s="486" t="s">
        <v>113</v>
      </c>
      <c r="AX61" s="486" t="s">
        <v>113</v>
      </c>
      <c r="AY61" s="486" t="s">
        <v>113</v>
      </c>
      <c r="AZ61" s="486" t="s">
        <v>113</v>
      </c>
      <c r="BA61" s="486" t="s">
        <v>113</v>
      </c>
      <c r="BB61" s="485"/>
      <c r="BC61" s="472"/>
      <c r="BD61" s="485"/>
      <c r="BE61" s="485"/>
      <c r="BF61" s="472"/>
      <c r="BG61" s="485"/>
      <c r="BH61" s="485"/>
      <c r="BI61" s="472"/>
      <c r="BJ61" s="485"/>
      <c r="BK61" s="485"/>
      <c r="BL61" s="472"/>
    </row>
    <row r="62" spans="1:64" ht="3" customHeight="1">
      <c r="A62" s="483"/>
      <c r="B62" s="484"/>
      <c r="C62" s="484"/>
      <c r="D62" s="484"/>
      <c r="E62" s="484"/>
      <c r="F62" s="484"/>
      <c r="G62" s="484"/>
      <c r="H62" s="484"/>
      <c r="I62" s="484"/>
      <c r="J62" s="484"/>
      <c r="K62" s="486"/>
      <c r="L62" s="486"/>
      <c r="M62" s="486"/>
      <c r="N62" s="486"/>
      <c r="O62" s="484"/>
      <c r="P62" s="484"/>
      <c r="Q62" s="484"/>
      <c r="R62" s="484"/>
      <c r="S62" s="486"/>
      <c r="T62" s="486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486"/>
      <c r="AI62" s="486"/>
      <c r="AJ62" s="486"/>
      <c r="AK62" s="486"/>
      <c r="AL62" s="486"/>
      <c r="AM62" s="487"/>
      <c r="AN62" s="487"/>
      <c r="AO62" s="487"/>
      <c r="AP62" s="487"/>
      <c r="AQ62" s="486"/>
      <c r="AR62" s="486"/>
      <c r="AS62" s="486"/>
      <c r="AT62" s="486"/>
      <c r="AU62" s="486"/>
      <c r="AV62" s="486"/>
      <c r="AW62" s="486"/>
      <c r="AX62" s="486"/>
      <c r="AY62" s="486"/>
      <c r="AZ62" s="486"/>
      <c r="BA62" s="486"/>
      <c r="BB62" s="485"/>
      <c r="BC62" s="472"/>
      <c r="BD62" s="485"/>
      <c r="BE62" s="485"/>
      <c r="BF62" s="472"/>
      <c r="BG62" s="485"/>
      <c r="BH62" s="485"/>
      <c r="BI62" s="472"/>
      <c r="BJ62" s="485"/>
      <c r="BK62" s="485"/>
      <c r="BL62" s="472"/>
    </row>
    <row r="63" spans="1:64" ht="3" customHeight="1">
      <c r="A63" s="483"/>
      <c r="B63" s="484"/>
      <c r="C63" s="484"/>
      <c r="D63" s="484"/>
      <c r="E63" s="484"/>
      <c r="F63" s="484"/>
      <c r="G63" s="484"/>
      <c r="H63" s="484"/>
      <c r="I63" s="484"/>
      <c r="J63" s="484"/>
      <c r="K63" s="486"/>
      <c r="L63" s="486"/>
      <c r="M63" s="486"/>
      <c r="N63" s="486"/>
      <c r="O63" s="484"/>
      <c r="P63" s="484"/>
      <c r="Q63" s="484"/>
      <c r="R63" s="484"/>
      <c r="S63" s="486"/>
      <c r="T63" s="486"/>
      <c r="U63" s="484"/>
      <c r="V63" s="484"/>
      <c r="W63" s="484"/>
      <c r="X63" s="484"/>
      <c r="Y63" s="484"/>
      <c r="Z63" s="484"/>
      <c r="AA63" s="484"/>
      <c r="AB63" s="484"/>
      <c r="AC63" s="484"/>
      <c r="AD63" s="484"/>
      <c r="AE63" s="484"/>
      <c r="AF63" s="484"/>
      <c r="AG63" s="484"/>
      <c r="AH63" s="486"/>
      <c r="AI63" s="486"/>
      <c r="AJ63" s="486"/>
      <c r="AK63" s="486"/>
      <c r="AL63" s="486"/>
      <c r="AM63" s="487"/>
      <c r="AN63" s="487"/>
      <c r="AO63" s="487"/>
      <c r="AP63" s="487"/>
      <c r="AQ63" s="486"/>
      <c r="AR63" s="486"/>
      <c r="AS63" s="486"/>
      <c r="AT63" s="486"/>
      <c r="AU63" s="486"/>
      <c r="AV63" s="486"/>
      <c r="AW63" s="486"/>
      <c r="AX63" s="486"/>
      <c r="AY63" s="486"/>
      <c r="AZ63" s="486"/>
      <c r="BA63" s="486"/>
      <c r="BB63" s="485"/>
      <c r="BC63" s="472"/>
      <c r="BD63" s="485"/>
      <c r="BE63" s="485"/>
      <c r="BF63" s="472"/>
      <c r="BG63" s="485"/>
      <c r="BH63" s="485"/>
      <c r="BI63" s="472"/>
      <c r="BJ63" s="485"/>
      <c r="BK63" s="485"/>
      <c r="BL63" s="472"/>
    </row>
    <row r="64" spans="1:64" ht="3" customHeight="1">
      <c r="A64" s="483"/>
      <c r="B64" s="484"/>
      <c r="C64" s="484"/>
      <c r="D64" s="484"/>
      <c r="E64" s="484"/>
      <c r="F64" s="484"/>
      <c r="G64" s="484"/>
      <c r="H64" s="484"/>
      <c r="I64" s="484"/>
      <c r="J64" s="484"/>
      <c r="K64" s="486"/>
      <c r="L64" s="486"/>
      <c r="M64" s="486"/>
      <c r="N64" s="486"/>
      <c r="O64" s="484"/>
      <c r="P64" s="484"/>
      <c r="Q64" s="484"/>
      <c r="R64" s="484"/>
      <c r="S64" s="486"/>
      <c r="T64" s="486"/>
      <c r="U64" s="484"/>
      <c r="V64" s="484"/>
      <c r="W64" s="484"/>
      <c r="X64" s="484"/>
      <c r="Y64" s="484"/>
      <c r="Z64" s="484"/>
      <c r="AA64" s="484"/>
      <c r="AB64" s="484"/>
      <c r="AC64" s="484"/>
      <c r="AD64" s="484"/>
      <c r="AE64" s="484"/>
      <c r="AF64" s="484"/>
      <c r="AG64" s="484"/>
      <c r="AH64" s="486"/>
      <c r="AI64" s="486"/>
      <c r="AJ64" s="486"/>
      <c r="AK64" s="486"/>
      <c r="AL64" s="486"/>
      <c r="AM64" s="487"/>
      <c r="AN64" s="487"/>
      <c r="AO64" s="487"/>
      <c r="AP64" s="487"/>
      <c r="AQ64" s="486"/>
      <c r="AR64" s="486"/>
      <c r="AS64" s="486"/>
      <c r="AT64" s="486"/>
      <c r="AU64" s="486"/>
      <c r="AV64" s="486"/>
      <c r="AW64" s="486"/>
      <c r="AX64" s="486"/>
      <c r="AY64" s="486"/>
      <c r="AZ64" s="486"/>
      <c r="BA64" s="486"/>
      <c r="BB64" s="485"/>
      <c r="BC64" s="472"/>
      <c r="BD64" s="485"/>
      <c r="BE64" s="485"/>
      <c r="BF64" s="472"/>
      <c r="BG64" s="485"/>
      <c r="BH64" s="485"/>
      <c r="BI64" s="472"/>
      <c r="BJ64" s="485"/>
      <c r="BK64" s="485"/>
      <c r="BL64" s="472"/>
    </row>
    <row r="65" spans="1:64" ht="3" customHeight="1">
      <c r="A65" s="483"/>
      <c r="B65" s="484"/>
      <c r="C65" s="484"/>
      <c r="D65" s="484"/>
      <c r="E65" s="484"/>
      <c r="F65" s="484"/>
      <c r="G65" s="484"/>
      <c r="H65" s="484"/>
      <c r="I65" s="484"/>
      <c r="J65" s="484"/>
      <c r="K65" s="486"/>
      <c r="L65" s="486"/>
      <c r="M65" s="486"/>
      <c r="N65" s="486"/>
      <c r="O65" s="484"/>
      <c r="P65" s="484"/>
      <c r="Q65" s="484"/>
      <c r="R65" s="484"/>
      <c r="S65" s="486"/>
      <c r="T65" s="486"/>
      <c r="U65" s="484"/>
      <c r="V65" s="484"/>
      <c r="W65" s="484"/>
      <c r="X65" s="484"/>
      <c r="Y65" s="484"/>
      <c r="Z65" s="484"/>
      <c r="AA65" s="484"/>
      <c r="AB65" s="484"/>
      <c r="AC65" s="484"/>
      <c r="AD65" s="484"/>
      <c r="AE65" s="484"/>
      <c r="AF65" s="484"/>
      <c r="AG65" s="484"/>
      <c r="AH65" s="486"/>
      <c r="AI65" s="486"/>
      <c r="AJ65" s="486"/>
      <c r="AK65" s="486"/>
      <c r="AL65" s="486"/>
      <c r="AM65" s="487"/>
      <c r="AN65" s="487"/>
      <c r="AO65" s="487"/>
      <c r="AP65" s="487"/>
      <c r="AQ65" s="486"/>
      <c r="AR65" s="486"/>
      <c r="AS65" s="486"/>
      <c r="AT65" s="486"/>
      <c r="AU65" s="486"/>
      <c r="AV65" s="486"/>
      <c r="AW65" s="486"/>
      <c r="AX65" s="486"/>
      <c r="AY65" s="486"/>
      <c r="AZ65" s="486"/>
      <c r="BA65" s="486"/>
      <c r="BB65" s="485"/>
      <c r="BC65" s="472"/>
      <c r="BD65" s="485"/>
      <c r="BE65" s="485"/>
      <c r="BF65" s="472"/>
      <c r="BG65" s="485"/>
      <c r="BH65" s="485"/>
      <c r="BI65" s="472"/>
      <c r="BJ65" s="485"/>
      <c r="BK65" s="485"/>
      <c r="BL65" s="472"/>
    </row>
    <row r="66" spans="1:64" ht="3" customHeight="1">
      <c r="A66" s="483"/>
      <c r="B66" s="484"/>
      <c r="C66" s="484"/>
      <c r="D66" s="484"/>
      <c r="E66" s="484"/>
      <c r="F66" s="484"/>
      <c r="G66" s="484"/>
      <c r="H66" s="484"/>
      <c r="I66" s="484"/>
      <c r="J66" s="484"/>
      <c r="K66" s="486"/>
      <c r="L66" s="486"/>
      <c r="M66" s="486"/>
      <c r="N66" s="486"/>
      <c r="O66" s="484"/>
      <c r="P66" s="484"/>
      <c r="Q66" s="484"/>
      <c r="R66" s="484"/>
      <c r="S66" s="486"/>
      <c r="T66" s="486"/>
      <c r="U66" s="484"/>
      <c r="V66" s="484"/>
      <c r="W66" s="484"/>
      <c r="X66" s="484"/>
      <c r="Y66" s="484"/>
      <c r="Z66" s="484"/>
      <c r="AA66" s="484"/>
      <c r="AB66" s="484"/>
      <c r="AC66" s="484"/>
      <c r="AD66" s="484"/>
      <c r="AE66" s="484"/>
      <c r="AF66" s="484"/>
      <c r="AG66" s="484"/>
      <c r="AH66" s="486"/>
      <c r="AI66" s="486"/>
      <c r="AJ66" s="486"/>
      <c r="AK66" s="486"/>
      <c r="AL66" s="486"/>
      <c r="AM66" s="487"/>
      <c r="AN66" s="487"/>
      <c r="AO66" s="487"/>
      <c r="AP66" s="487"/>
      <c r="AQ66" s="486"/>
      <c r="AR66" s="486"/>
      <c r="AS66" s="486"/>
      <c r="AT66" s="486"/>
      <c r="AU66" s="486"/>
      <c r="AV66" s="486"/>
      <c r="AW66" s="486"/>
      <c r="AX66" s="486"/>
      <c r="AY66" s="486"/>
      <c r="AZ66" s="486"/>
      <c r="BA66" s="486"/>
      <c r="BB66" s="485"/>
      <c r="BC66" s="472"/>
      <c r="BD66" s="485"/>
      <c r="BE66" s="485"/>
      <c r="BF66" s="472"/>
      <c r="BG66" s="485"/>
      <c r="BH66" s="485"/>
      <c r="BI66" s="472"/>
      <c r="BJ66" s="485"/>
      <c r="BK66" s="485"/>
      <c r="BL66" s="472"/>
    </row>
    <row r="67" spans="1:64" ht="13.5" hidden="1" customHeight="1">
      <c r="A67" s="480"/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482"/>
      <c r="T67" s="482"/>
      <c r="U67" s="482"/>
      <c r="V67" s="482"/>
      <c r="W67" s="482"/>
      <c r="X67" s="482"/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K67" s="482"/>
      <c r="AL67" s="482"/>
      <c r="AM67" s="482"/>
      <c r="AN67" s="482"/>
      <c r="AO67" s="482"/>
      <c r="AP67" s="482"/>
      <c r="AQ67" s="482"/>
      <c r="AR67" s="482"/>
      <c r="AS67" s="482"/>
      <c r="AT67" s="482"/>
      <c r="AU67" s="482"/>
      <c r="AV67" s="482"/>
      <c r="AW67" s="482"/>
      <c r="AX67" s="482"/>
      <c r="AY67" s="482"/>
      <c r="AZ67" s="482"/>
      <c r="BA67" s="482"/>
      <c r="BB67" s="485"/>
      <c r="BC67" s="472"/>
      <c r="BD67" s="485"/>
      <c r="BE67" s="485"/>
      <c r="BF67" s="472"/>
      <c r="BG67" s="485"/>
      <c r="BH67" s="485"/>
      <c r="BI67" s="472"/>
      <c r="BJ67" s="485"/>
      <c r="BK67" s="485"/>
      <c r="BL67" s="472"/>
    </row>
    <row r="68" spans="1:64" ht="13.5" hidden="1" customHeight="1">
      <c r="A68" s="483" t="s">
        <v>103</v>
      </c>
      <c r="B68" s="486" t="s">
        <v>113</v>
      </c>
      <c r="C68" s="486" t="s">
        <v>113</v>
      </c>
      <c r="D68" s="486" t="s">
        <v>113</v>
      </c>
      <c r="E68" s="486" t="s">
        <v>113</v>
      </c>
      <c r="F68" s="486" t="s">
        <v>113</v>
      </c>
      <c r="G68" s="486" t="s">
        <v>113</v>
      </c>
      <c r="H68" s="486" t="s">
        <v>113</v>
      </c>
      <c r="I68" s="486" t="s">
        <v>113</v>
      </c>
      <c r="J68" s="486" t="s">
        <v>113</v>
      </c>
      <c r="K68" s="486" t="s">
        <v>113</v>
      </c>
      <c r="L68" s="486" t="s">
        <v>113</v>
      </c>
      <c r="M68" s="486" t="s">
        <v>113</v>
      </c>
      <c r="N68" s="486" t="s">
        <v>113</v>
      </c>
      <c r="O68" s="486" t="s">
        <v>113</v>
      </c>
      <c r="P68" s="486" t="s">
        <v>113</v>
      </c>
      <c r="Q68" s="486" t="s">
        <v>113</v>
      </c>
      <c r="R68" s="486" t="s">
        <v>113</v>
      </c>
      <c r="S68" s="486" t="s">
        <v>113</v>
      </c>
      <c r="T68" s="486" t="s">
        <v>113</v>
      </c>
      <c r="U68" s="486" t="s">
        <v>113</v>
      </c>
      <c r="V68" s="486" t="s">
        <v>113</v>
      </c>
      <c r="W68" s="486" t="s">
        <v>113</v>
      </c>
      <c r="X68" s="486" t="s">
        <v>113</v>
      </c>
      <c r="Y68" s="486" t="s">
        <v>113</v>
      </c>
      <c r="Z68" s="486" t="s">
        <v>113</v>
      </c>
      <c r="AA68" s="486" t="s">
        <v>113</v>
      </c>
      <c r="AB68" s="486" t="s">
        <v>113</v>
      </c>
      <c r="AC68" s="486" t="s">
        <v>113</v>
      </c>
      <c r="AD68" s="486" t="s">
        <v>113</v>
      </c>
      <c r="AE68" s="486" t="s">
        <v>113</v>
      </c>
      <c r="AF68" s="486" t="s">
        <v>113</v>
      </c>
      <c r="AG68" s="486" t="s">
        <v>113</v>
      </c>
      <c r="AH68" s="486" t="s">
        <v>113</v>
      </c>
      <c r="AI68" s="486" t="s">
        <v>113</v>
      </c>
      <c r="AJ68" s="486" t="s">
        <v>113</v>
      </c>
      <c r="AK68" s="486" t="s">
        <v>113</v>
      </c>
      <c r="AL68" s="486" t="s">
        <v>113</v>
      </c>
      <c r="AM68" s="486" t="s">
        <v>113</v>
      </c>
      <c r="AN68" s="486" t="s">
        <v>113</v>
      </c>
      <c r="AO68" s="486" t="s">
        <v>113</v>
      </c>
      <c r="AP68" s="486" t="s">
        <v>113</v>
      </c>
      <c r="AQ68" s="486" t="s">
        <v>113</v>
      </c>
      <c r="AR68" s="486" t="s">
        <v>113</v>
      </c>
      <c r="AS68" s="486" t="s">
        <v>113</v>
      </c>
      <c r="AT68" s="486" t="s">
        <v>113</v>
      </c>
      <c r="AU68" s="486" t="s">
        <v>113</v>
      </c>
      <c r="AV68" s="486" t="s">
        <v>113</v>
      </c>
      <c r="AW68" s="486" t="s">
        <v>113</v>
      </c>
      <c r="AX68" s="486" t="s">
        <v>113</v>
      </c>
      <c r="AY68" s="486" t="s">
        <v>113</v>
      </c>
      <c r="AZ68" s="486" t="s">
        <v>113</v>
      </c>
      <c r="BA68" s="486" t="s">
        <v>113</v>
      </c>
      <c r="BB68" s="485"/>
      <c r="BC68" s="472"/>
      <c r="BD68" s="485"/>
      <c r="BE68" s="485"/>
      <c r="BF68" s="472"/>
      <c r="BG68" s="485"/>
      <c r="BH68" s="485"/>
      <c r="BI68" s="472"/>
      <c r="BJ68" s="485"/>
      <c r="BK68" s="485"/>
      <c r="BL68" s="472"/>
    </row>
    <row r="69" spans="1:64" ht="13.5" hidden="1" customHeight="1">
      <c r="A69" s="483"/>
      <c r="B69" s="486"/>
      <c r="C69" s="486"/>
      <c r="D69" s="486"/>
      <c r="E69" s="486"/>
      <c r="F69" s="486"/>
      <c r="G69" s="486"/>
      <c r="H69" s="486"/>
      <c r="I69" s="486"/>
      <c r="J69" s="486"/>
      <c r="K69" s="486"/>
      <c r="L69" s="486"/>
      <c r="M69" s="486"/>
      <c r="N69" s="486"/>
      <c r="O69" s="486"/>
      <c r="P69" s="486"/>
      <c r="Q69" s="486"/>
      <c r="R69" s="486"/>
      <c r="S69" s="486"/>
      <c r="T69" s="486"/>
      <c r="U69" s="486"/>
      <c r="V69" s="486"/>
      <c r="W69" s="486"/>
      <c r="X69" s="486"/>
      <c r="Y69" s="486"/>
      <c r="Z69" s="486"/>
      <c r="AA69" s="486"/>
      <c r="AB69" s="486"/>
      <c r="AC69" s="486"/>
      <c r="AD69" s="486"/>
      <c r="AE69" s="486"/>
      <c r="AF69" s="486"/>
      <c r="AG69" s="486"/>
      <c r="AH69" s="486"/>
      <c r="AI69" s="486"/>
      <c r="AJ69" s="486"/>
      <c r="AK69" s="486"/>
      <c r="AL69" s="486"/>
      <c r="AM69" s="486"/>
      <c r="AN69" s="486"/>
      <c r="AO69" s="486"/>
      <c r="AP69" s="486"/>
      <c r="AQ69" s="486"/>
      <c r="AR69" s="486"/>
      <c r="AS69" s="486"/>
      <c r="AT69" s="486"/>
      <c r="AU69" s="486"/>
      <c r="AV69" s="486"/>
      <c r="AW69" s="486"/>
      <c r="AX69" s="486"/>
      <c r="AY69" s="486"/>
      <c r="AZ69" s="486"/>
      <c r="BA69" s="486"/>
      <c r="BB69" s="485"/>
      <c r="BC69" s="472"/>
      <c r="BD69" s="485"/>
      <c r="BE69" s="485"/>
      <c r="BF69" s="472"/>
      <c r="BG69" s="485"/>
      <c r="BH69" s="485"/>
      <c r="BI69" s="472"/>
      <c r="BJ69" s="485"/>
      <c r="BK69" s="485"/>
      <c r="BL69" s="472"/>
    </row>
    <row r="70" spans="1:64" ht="13.5" hidden="1" customHeight="1">
      <c r="A70" s="483"/>
      <c r="B70" s="486"/>
      <c r="C70" s="486"/>
      <c r="D70" s="486"/>
      <c r="E70" s="486"/>
      <c r="F70" s="486"/>
      <c r="G70" s="486"/>
      <c r="H70" s="486"/>
      <c r="I70" s="486"/>
      <c r="J70" s="486"/>
      <c r="K70" s="486"/>
      <c r="L70" s="486"/>
      <c r="M70" s="486"/>
      <c r="N70" s="486"/>
      <c r="O70" s="486"/>
      <c r="P70" s="486"/>
      <c r="Q70" s="486"/>
      <c r="R70" s="486"/>
      <c r="S70" s="486"/>
      <c r="T70" s="486"/>
      <c r="U70" s="486"/>
      <c r="V70" s="486"/>
      <c r="W70" s="486"/>
      <c r="X70" s="486"/>
      <c r="Y70" s="486"/>
      <c r="Z70" s="486"/>
      <c r="AA70" s="486"/>
      <c r="AB70" s="486"/>
      <c r="AC70" s="486"/>
      <c r="AD70" s="486"/>
      <c r="AE70" s="486"/>
      <c r="AF70" s="486"/>
      <c r="AG70" s="486"/>
      <c r="AH70" s="486"/>
      <c r="AI70" s="486"/>
      <c r="AJ70" s="486"/>
      <c r="AK70" s="486"/>
      <c r="AL70" s="486"/>
      <c r="AM70" s="486"/>
      <c r="AN70" s="486"/>
      <c r="AO70" s="486"/>
      <c r="AP70" s="486"/>
      <c r="AQ70" s="486"/>
      <c r="AR70" s="486"/>
      <c r="AS70" s="486"/>
      <c r="AT70" s="486"/>
      <c r="AU70" s="486"/>
      <c r="AV70" s="486"/>
      <c r="AW70" s="486"/>
      <c r="AX70" s="486"/>
      <c r="AY70" s="486"/>
      <c r="AZ70" s="486"/>
      <c r="BA70" s="486"/>
      <c r="BB70" s="485"/>
      <c r="BC70" s="472"/>
      <c r="BD70" s="485"/>
      <c r="BE70" s="485"/>
      <c r="BF70" s="472"/>
      <c r="BG70" s="485"/>
      <c r="BH70" s="485"/>
      <c r="BI70" s="472"/>
      <c r="BJ70" s="485"/>
      <c r="BK70" s="485"/>
      <c r="BL70" s="472"/>
    </row>
    <row r="71" spans="1:64" ht="13.5" hidden="1" customHeight="1">
      <c r="A71" s="483"/>
      <c r="B71" s="486"/>
      <c r="C71" s="486"/>
      <c r="D71" s="486"/>
      <c r="E71" s="486"/>
      <c r="F71" s="486"/>
      <c r="G71" s="486"/>
      <c r="H71" s="486"/>
      <c r="I71" s="486"/>
      <c r="J71" s="486"/>
      <c r="K71" s="486"/>
      <c r="L71" s="486"/>
      <c r="M71" s="486"/>
      <c r="N71" s="486"/>
      <c r="O71" s="486"/>
      <c r="P71" s="486"/>
      <c r="Q71" s="486"/>
      <c r="R71" s="486"/>
      <c r="S71" s="486"/>
      <c r="T71" s="486"/>
      <c r="U71" s="486"/>
      <c r="V71" s="486"/>
      <c r="W71" s="486"/>
      <c r="X71" s="486"/>
      <c r="Y71" s="486"/>
      <c r="Z71" s="486"/>
      <c r="AA71" s="486"/>
      <c r="AB71" s="486"/>
      <c r="AC71" s="486"/>
      <c r="AD71" s="486"/>
      <c r="AE71" s="486"/>
      <c r="AF71" s="486"/>
      <c r="AG71" s="486"/>
      <c r="AH71" s="486"/>
      <c r="AI71" s="486"/>
      <c r="AJ71" s="486"/>
      <c r="AK71" s="486"/>
      <c r="AL71" s="486"/>
      <c r="AM71" s="486"/>
      <c r="AN71" s="486"/>
      <c r="AO71" s="486"/>
      <c r="AP71" s="486"/>
      <c r="AQ71" s="486"/>
      <c r="AR71" s="486"/>
      <c r="AS71" s="486"/>
      <c r="AT71" s="486"/>
      <c r="AU71" s="486"/>
      <c r="AV71" s="486"/>
      <c r="AW71" s="486"/>
      <c r="AX71" s="486"/>
      <c r="AY71" s="486"/>
      <c r="AZ71" s="486"/>
      <c r="BA71" s="486"/>
      <c r="BB71" s="485"/>
      <c r="BC71" s="472"/>
      <c r="BD71" s="485"/>
      <c r="BE71" s="485"/>
      <c r="BF71" s="472"/>
      <c r="BG71" s="485"/>
      <c r="BH71" s="485"/>
      <c r="BI71" s="472"/>
      <c r="BJ71" s="485"/>
      <c r="BK71" s="485"/>
      <c r="BL71" s="472"/>
    </row>
    <row r="72" spans="1:64" ht="13.5" hidden="1" customHeight="1">
      <c r="A72" s="483"/>
      <c r="B72" s="486"/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86"/>
      <c r="R72" s="486"/>
      <c r="S72" s="486"/>
      <c r="T72" s="486"/>
      <c r="U72" s="486"/>
      <c r="V72" s="486"/>
      <c r="W72" s="486"/>
      <c r="X72" s="486"/>
      <c r="Y72" s="486"/>
      <c r="Z72" s="486"/>
      <c r="AA72" s="486"/>
      <c r="AB72" s="486"/>
      <c r="AC72" s="486"/>
      <c r="AD72" s="486"/>
      <c r="AE72" s="486"/>
      <c r="AF72" s="486"/>
      <c r="AG72" s="486"/>
      <c r="AH72" s="486"/>
      <c r="AI72" s="486"/>
      <c r="AJ72" s="486"/>
      <c r="AK72" s="486"/>
      <c r="AL72" s="486"/>
      <c r="AM72" s="486"/>
      <c r="AN72" s="486"/>
      <c r="AO72" s="486"/>
      <c r="AP72" s="486"/>
      <c r="AQ72" s="486"/>
      <c r="AR72" s="486"/>
      <c r="AS72" s="486"/>
      <c r="AT72" s="486"/>
      <c r="AU72" s="486"/>
      <c r="AV72" s="486"/>
      <c r="AW72" s="486"/>
      <c r="AX72" s="486"/>
      <c r="AY72" s="486"/>
      <c r="AZ72" s="486"/>
      <c r="BA72" s="486"/>
      <c r="BB72" s="485"/>
      <c r="BC72" s="472"/>
      <c r="BD72" s="485"/>
      <c r="BE72" s="485"/>
      <c r="BF72" s="472"/>
      <c r="BG72" s="485"/>
      <c r="BH72" s="485"/>
      <c r="BI72" s="472"/>
      <c r="BJ72" s="485"/>
      <c r="BK72" s="485"/>
      <c r="BL72" s="472"/>
    </row>
    <row r="73" spans="1:64" ht="13.5" hidden="1" customHeight="1">
      <c r="A73" s="483"/>
      <c r="B73" s="486"/>
      <c r="C73" s="486"/>
      <c r="D73" s="486"/>
      <c r="E73" s="486"/>
      <c r="F73" s="486"/>
      <c r="G73" s="486"/>
      <c r="H73" s="486"/>
      <c r="I73" s="486"/>
      <c r="J73" s="486"/>
      <c r="K73" s="486"/>
      <c r="L73" s="486"/>
      <c r="M73" s="486"/>
      <c r="N73" s="486"/>
      <c r="O73" s="486"/>
      <c r="P73" s="486"/>
      <c r="Q73" s="486"/>
      <c r="R73" s="486"/>
      <c r="S73" s="486"/>
      <c r="T73" s="486"/>
      <c r="U73" s="486"/>
      <c r="V73" s="486"/>
      <c r="W73" s="486"/>
      <c r="X73" s="486"/>
      <c r="Y73" s="486"/>
      <c r="Z73" s="486"/>
      <c r="AA73" s="486"/>
      <c r="AB73" s="486"/>
      <c r="AC73" s="486"/>
      <c r="AD73" s="486"/>
      <c r="AE73" s="486"/>
      <c r="AF73" s="486"/>
      <c r="AG73" s="486"/>
      <c r="AH73" s="486"/>
      <c r="AI73" s="486"/>
      <c r="AJ73" s="486"/>
      <c r="AK73" s="486"/>
      <c r="AL73" s="486"/>
      <c r="AM73" s="486"/>
      <c r="AN73" s="486"/>
      <c r="AO73" s="486"/>
      <c r="AP73" s="486"/>
      <c r="AQ73" s="486"/>
      <c r="AR73" s="486"/>
      <c r="AS73" s="486"/>
      <c r="AT73" s="486"/>
      <c r="AU73" s="486"/>
      <c r="AV73" s="486"/>
      <c r="AW73" s="486"/>
      <c r="AX73" s="486"/>
      <c r="AY73" s="486"/>
      <c r="AZ73" s="486"/>
      <c r="BA73" s="486"/>
      <c r="BB73" s="485"/>
      <c r="BC73" s="472"/>
      <c r="BD73" s="485"/>
      <c r="BE73" s="485"/>
      <c r="BF73" s="472"/>
      <c r="BG73" s="485"/>
      <c r="BH73" s="485"/>
      <c r="BI73" s="472"/>
      <c r="BJ73" s="485"/>
      <c r="BK73" s="485"/>
      <c r="BL73" s="472"/>
    </row>
    <row r="74" spans="1:64" ht="13.5" hidden="1" customHeight="1">
      <c r="A74" s="480"/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  <c r="O74" s="482"/>
      <c r="P74" s="482"/>
      <c r="Q74" s="482"/>
      <c r="R74" s="482"/>
      <c r="S74" s="482"/>
      <c r="T74" s="482"/>
      <c r="U74" s="482"/>
      <c r="V74" s="482"/>
      <c r="W74" s="482"/>
      <c r="X74" s="482"/>
      <c r="Y74" s="482"/>
      <c r="Z74" s="482"/>
      <c r="AA74" s="482"/>
      <c r="AB74" s="482"/>
      <c r="AC74" s="482"/>
      <c r="AD74" s="482"/>
      <c r="AE74" s="482"/>
      <c r="AF74" s="482"/>
      <c r="AG74" s="482"/>
      <c r="AH74" s="482"/>
      <c r="AI74" s="482"/>
      <c r="AJ74" s="482"/>
      <c r="AK74" s="482"/>
      <c r="AL74" s="482"/>
      <c r="AM74" s="482"/>
      <c r="AN74" s="482"/>
      <c r="AO74" s="482"/>
      <c r="AP74" s="482"/>
      <c r="AQ74" s="482"/>
      <c r="AR74" s="482"/>
      <c r="AS74" s="482"/>
      <c r="AT74" s="482"/>
      <c r="AU74" s="482"/>
      <c r="AV74" s="482"/>
      <c r="AW74" s="482"/>
      <c r="AX74" s="482"/>
      <c r="AY74" s="482"/>
      <c r="AZ74" s="482"/>
      <c r="BA74" s="482"/>
      <c r="BB74" s="485"/>
      <c r="BC74" s="472"/>
      <c r="BD74" s="485"/>
      <c r="BE74" s="485"/>
      <c r="BF74" s="472"/>
      <c r="BG74" s="485"/>
      <c r="BH74" s="485"/>
      <c r="BI74" s="472"/>
      <c r="BJ74" s="485"/>
      <c r="BK74" s="485"/>
      <c r="BL74" s="472"/>
    </row>
    <row r="75" spans="1:64" ht="13.5" hidden="1" customHeight="1">
      <c r="A75" s="483" t="s">
        <v>104</v>
      </c>
      <c r="B75" s="486" t="s">
        <v>113</v>
      </c>
      <c r="C75" s="486" t="s">
        <v>113</v>
      </c>
      <c r="D75" s="486" t="s">
        <v>113</v>
      </c>
      <c r="E75" s="486" t="s">
        <v>113</v>
      </c>
      <c r="F75" s="486" t="s">
        <v>113</v>
      </c>
      <c r="G75" s="486" t="s">
        <v>113</v>
      </c>
      <c r="H75" s="486" t="s">
        <v>113</v>
      </c>
      <c r="I75" s="486" t="s">
        <v>113</v>
      </c>
      <c r="J75" s="486" t="s">
        <v>113</v>
      </c>
      <c r="K75" s="486" t="s">
        <v>113</v>
      </c>
      <c r="L75" s="486" t="s">
        <v>113</v>
      </c>
      <c r="M75" s="486" t="s">
        <v>113</v>
      </c>
      <c r="N75" s="486" t="s">
        <v>113</v>
      </c>
      <c r="O75" s="486" t="s">
        <v>113</v>
      </c>
      <c r="P75" s="486" t="s">
        <v>113</v>
      </c>
      <c r="Q75" s="486" t="s">
        <v>113</v>
      </c>
      <c r="R75" s="486" t="s">
        <v>113</v>
      </c>
      <c r="S75" s="486" t="s">
        <v>113</v>
      </c>
      <c r="T75" s="486" t="s">
        <v>113</v>
      </c>
      <c r="U75" s="486" t="s">
        <v>113</v>
      </c>
      <c r="V75" s="486" t="s">
        <v>113</v>
      </c>
      <c r="W75" s="486" t="s">
        <v>113</v>
      </c>
      <c r="X75" s="486" t="s">
        <v>113</v>
      </c>
      <c r="Y75" s="486" t="s">
        <v>113</v>
      </c>
      <c r="Z75" s="486" t="s">
        <v>113</v>
      </c>
      <c r="AA75" s="486" t="s">
        <v>113</v>
      </c>
      <c r="AB75" s="486" t="s">
        <v>113</v>
      </c>
      <c r="AC75" s="486" t="s">
        <v>113</v>
      </c>
      <c r="AD75" s="486" t="s">
        <v>113</v>
      </c>
      <c r="AE75" s="486" t="s">
        <v>113</v>
      </c>
      <c r="AF75" s="486" t="s">
        <v>113</v>
      </c>
      <c r="AG75" s="486" t="s">
        <v>113</v>
      </c>
      <c r="AH75" s="486" t="s">
        <v>113</v>
      </c>
      <c r="AI75" s="486" t="s">
        <v>113</v>
      </c>
      <c r="AJ75" s="486" t="s">
        <v>113</v>
      </c>
      <c r="AK75" s="486" t="s">
        <v>113</v>
      </c>
      <c r="AL75" s="486" t="s">
        <v>113</v>
      </c>
      <c r="AM75" s="486" t="s">
        <v>113</v>
      </c>
      <c r="AN75" s="486" t="s">
        <v>113</v>
      </c>
      <c r="AO75" s="486" t="s">
        <v>113</v>
      </c>
      <c r="AP75" s="486" t="s">
        <v>113</v>
      </c>
      <c r="AQ75" s="486" t="s">
        <v>113</v>
      </c>
      <c r="AR75" s="486" t="s">
        <v>113</v>
      </c>
      <c r="AS75" s="486" t="s">
        <v>113</v>
      </c>
      <c r="AT75" s="486" t="s">
        <v>113</v>
      </c>
      <c r="AU75" s="486" t="s">
        <v>113</v>
      </c>
      <c r="AV75" s="486" t="s">
        <v>113</v>
      </c>
      <c r="AW75" s="486" t="s">
        <v>113</v>
      </c>
      <c r="AX75" s="486" t="s">
        <v>113</v>
      </c>
      <c r="AY75" s="486" t="s">
        <v>113</v>
      </c>
      <c r="AZ75" s="486" t="s">
        <v>113</v>
      </c>
      <c r="BA75" s="486" t="s">
        <v>113</v>
      </c>
      <c r="BB75" s="485"/>
      <c r="BC75" s="472"/>
      <c r="BD75" s="485"/>
      <c r="BE75" s="485"/>
      <c r="BF75" s="472"/>
      <c r="BG75" s="485"/>
      <c r="BH75" s="485"/>
      <c r="BI75" s="472"/>
      <c r="BJ75" s="485"/>
      <c r="BK75" s="485"/>
      <c r="BL75" s="472"/>
    </row>
    <row r="76" spans="1:64" ht="13.5" hidden="1" customHeight="1">
      <c r="A76" s="483"/>
      <c r="B76" s="486"/>
      <c r="C76" s="486"/>
      <c r="D76" s="486"/>
      <c r="E76" s="486"/>
      <c r="F76" s="486"/>
      <c r="G76" s="486"/>
      <c r="H76" s="486"/>
      <c r="I76" s="486"/>
      <c r="J76" s="486"/>
      <c r="K76" s="486"/>
      <c r="L76" s="486"/>
      <c r="M76" s="486"/>
      <c r="N76" s="486"/>
      <c r="O76" s="486"/>
      <c r="P76" s="486"/>
      <c r="Q76" s="486"/>
      <c r="R76" s="486"/>
      <c r="S76" s="486"/>
      <c r="T76" s="486"/>
      <c r="U76" s="486"/>
      <c r="V76" s="486"/>
      <c r="W76" s="486"/>
      <c r="X76" s="486"/>
      <c r="Y76" s="486"/>
      <c r="Z76" s="486"/>
      <c r="AA76" s="486"/>
      <c r="AB76" s="486"/>
      <c r="AC76" s="486"/>
      <c r="AD76" s="486"/>
      <c r="AE76" s="486"/>
      <c r="AF76" s="486"/>
      <c r="AG76" s="486"/>
      <c r="AH76" s="486"/>
      <c r="AI76" s="486"/>
      <c r="AJ76" s="486"/>
      <c r="AK76" s="486"/>
      <c r="AL76" s="486"/>
      <c r="AM76" s="486"/>
      <c r="AN76" s="486"/>
      <c r="AO76" s="486"/>
      <c r="AP76" s="486"/>
      <c r="AQ76" s="486"/>
      <c r="AR76" s="486"/>
      <c r="AS76" s="486"/>
      <c r="AT76" s="486"/>
      <c r="AU76" s="486"/>
      <c r="AV76" s="486"/>
      <c r="AW76" s="486"/>
      <c r="AX76" s="486"/>
      <c r="AY76" s="486"/>
      <c r="AZ76" s="486"/>
      <c r="BA76" s="486"/>
      <c r="BB76" s="485"/>
      <c r="BC76" s="472"/>
      <c r="BD76" s="485"/>
      <c r="BE76" s="485"/>
      <c r="BF76" s="472"/>
      <c r="BG76" s="485"/>
      <c r="BH76" s="485"/>
      <c r="BI76" s="472"/>
      <c r="BJ76" s="485"/>
      <c r="BK76" s="485"/>
      <c r="BL76" s="472"/>
    </row>
    <row r="77" spans="1:64" ht="13.5" hidden="1" customHeight="1">
      <c r="A77" s="483"/>
      <c r="B77" s="486"/>
      <c r="C77" s="486"/>
      <c r="D77" s="486"/>
      <c r="E77" s="486"/>
      <c r="F77" s="486"/>
      <c r="G77" s="486"/>
      <c r="H77" s="486"/>
      <c r="I77" s="486"/>
      <c r="J77" s="486"/>
      <c r="K77" s="486"/>
      <c r="L77" s="486"/>
      <c r="M77" s="486"/>
      <c r="N77" s="486"/>
      <c r="O77" s="486"/>
      <c r="P77" s="486"/>
      <c r="Q77" s="486"/>
      <c r="R77" s="486"/>
      <c r="S77" s="486"/>
      <c r="T77" s="486"/>
      <c r="U77" s="486"/>
      <c r="V77" s="486"/>
      <c r="W77" s="486"/>
      <c r="X77" s="486"/>
      <c r="Y77" s="486"/>
      <c r="Z77" s="486"/>
      <c r="AA77" s="486"/>
      <c r="AB77" s="486"/>
      <c r="AC77" s="486"/>
      <c r="AD77" s="486"/>
      <c r="AE77" s="486"/>
      <c r="AF77" s="486"/>
      <c r="AG77" s="486"/>
      <c r="AH77" s="486"/>
      <c r="AI77" s="486"/>
      <c r="AJ77" s="486"/>
      <c r="AK77" s="486"/>
      <c r="AL77" s="486"/>
      <c r="AM77" s="486"/>
      <c r="AN77" s="486"/>
      <c r="AO77" s="486"/>
      <c r="AP77" s="486"/>
      <c r="AQ77" s="486"/>
      <c r="AR77" s="486"/>
      <c r="AS77" s="486"/>
      <c r="AT77" s="486"/>
      <c r="AU77" s="486"/>
      <c r="AV77" s="486"/>
      <c r="AW77" s="486"/>
      <c r="AX77" s="486"/>
      <c r="AY77" s="486"/>
      <c r="AZ77" s="486"/>
      <c r="BA77" s="486"/>
      <c r="BB77" s="485"/>
      <c r="BC77" s="472"/>
      <c r="BD77" s="485"/>
      <c r="BE77" s="485"/>
      <c r="BF77" s="472"/>
      <c r="BG77" s="485"/>
      <c r="BH77" s="485"/>
      <c r="BI77" s="472"/>
      <c r="BJ77" s="485"/>
      <c r="BK77" s="485"/>
      <c r="BL77" s="472"/>
    </row>
    <row r="78" spans="1:64" ht="13.5" hidden="1" customHeight="1">
      <c r="A78" s="483"/>
      <c r="B78" s="486"/>
      <c r="C78" s="486"/>
      <c r="D78" s="486"/>
      <c r="E78" s="486"/>
      <c r="F78" s="486"/>
      <c r="G78" s="486"/>
      <c r="H78" s="486"/>
      <c r="I78" s="486"/>
      <c r="J78" s="486"/>
      <c r="K78" s="486"/>
      <c r="L78" s="486"/>
      <c r="M78" s="486"/>
      <c r="N78" s="486"/>
      <c r="O78" s="486"/>
      <c r="P78" s="486"/>
      <c r="Q78" s="486"/>
      <c r="R78" s="486"/>
      <c r="S78" s="486"/>
      <c r="T78" s="486"/>
      <c r="U78" s="486"/>
      <c r="V78" s="486"/>
      <c r="W78" s="486"/>
      <c r="X78" s="486"/>
      <c r="Y78" s="486"/>
      <c r="Z78" s="486"/>
      <c r="AA78" s="486"/>
      <c r="AB78" s="486"/>
      <c r="AC78" s="486"/>
      <c r="AD78" s="486"/>
      <c r="AE78" s="486"/>
      <c r="AF78" s="486"/>
      <c r="AG78" s="486"/>
      <c r="AH78" s="486"/>
      <c r="AI78" s="486"/>
      <c r="AJ78" s="486"/>
      <c r="AK78" s="486"/>
      <c r="AL78" s="486"/>
      <c r="AM78" s="486"/>
      <c r="AN78" s="486"/>
      <c r="AO78" s="486"/>
      <c r="AP78" s="486"/>
      <c r="AQ78" s="486"/>
      <c r="AR78" s="486"/>
      <c r="AS78" s="486"/>
      <c r="AT78" s="486"/>
      <c r="AU78" s="486"/>
      <c r="AV78" s="486"/>
      <c r="AW78" s="486"/>
      <c r="AX78" s="486"/>
      <c r="AY78" s="486"/>
      <c r="AZ78" s="486"/>
      <c r="BA78" s="486"/>
      <c r="BB78" s="485"/>
      <c r="BC78" s="472"/>
      <c r="BD78" s="485"/>
      <c r="BE78" s="485"/>
      <c r="BF78" s="472"/>
      <c r="BG78" s="485"/>
      <c r="BH78" s="485"/>
      <c r="BI78" s="472"/>
      <c r="BJ78" s="485"/>
      <c r="BK78" s="485"/>
      <c r="BL78" s="472"/>
    </row>
    <row r="79" spans="1:64" ht="13.5" hidden="1" customHeight="1">
      <c r="A79" s="483"/>
      <c r="B79" s="486"/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  <c r="N79" s="486"/>
      <c r="O79" s="486"/>
      <c r="P79" s="486"/>
      <c r="Q79" s="486"/>
      <c r="R79" s="486"/>
      <c r="S79" s="486"/>
      <c r="T79" s="486"/>
      <c r="U79" s="486"/>
      <c r="V79" s="486"/>
      <c r="W79" s="486"/>
      <c r="X79" s="486"/>
      <c r="Y79" s="486"/>
      <c r="Z79" s="486"/>
      <c r="AA79" s="486"/>
      <c r="AB79" s="486"/>
      <c r="AC79" s="486"/>
      <c r="AD79" s="486"/>
      <c r="AE79" s="486"/>
      <c r="AF79" s="486"/>
      <c r="AG79" s="486"/>
      <c r="AH79" s="486"/>
      <c r="AI79" s="486"/>
      <c r="AJ79" s="486"/>
      <c r="AK79" s="486"/>
      <c r="AL79" s="486"/>
      <c r="AM79" s="486"/>
      <c r="AN79" s="486"/>
      <c r="AO79" s="486"/>
      <c r="AP79" s="486"/>
      <c r="AQ79" s="486"/>
      <c r="AR79" s="486"/>
      <c r="AS79" s="486"/>
      <c r="AT79" s="486"/>
      <c r="AU79" s="486"/>
      <c r="AV79" s="486"/>
      <c r="AW79" s="486"/>
      <c r="AX79" s="486"/>
      <c r="AY79" s="486"/>
      <c r="AZ79" s="486"/>
      <c r="BA79" s="486"/>
      <c r="BB79" s="485"/>
      <c r="BC79" s="472"/>
      <c r="BD79" s="485"/>
      <c r="BE79" s="485"/>
      <c r="BF79" s="472"/>
      <c r="BG79" s="485"/>
      <c r="BH79" s="485"/>
      <c r="BI79" s="472"/>
      <c r="BJ79" s="485"/>
      <c r="BK79" s="485"/>
      <c r="BL79" s="472"/>
    </row>
    <row r="80" spans="1:64" ht="13.5" hidden="1" customHeight="1">
      <c r="A80" s="483"/>
      <c r="B80" s="486"/>
      <c r="C80" s="486"/>
      <c r="D80" s="486"/>
      <c r="E80" s="486"/>
      <c r="F80" s="486"/>
      <c r="G80" s="486"/>
      <c r="H80" s="486"/>
      <c r="I80" s="486"/>
      <c r="J80" s="486"/>
      <c r="K80" s="486"/>
      <c r="L80" s="486"/>
      <c r="M80" s="486"/>
      <c r="N80" s="486"/>
      <c r="O80" s="486"/>
      <c r="P80" s="486"/>
      <c r="Q80" s="486"/>
      <c r="R80" s="486"/>
      <c r="S80" s="486"/>
      <c r="T80" s="486"/>
      <c r="U80" s="486"/>
      <c r="V80" s="486"/>
      <c r="W80" s="486"/>
      <c r="X80" s="486"/>
      <c r="Y80" s="486"/>
      <c r="Z80" s="486"/>
      <c r="AA80" s="486"/>
      <c r="AB80" s="486"/>
      <c r="AC80" s="486"/>
      <c r="AD80" s="486"/>
      <c r="AE80" s="486"/>
      <c r="AF80" s="486"/>
      <c r="AG80" s="486"/>
      <c r="AH80" s="486"/>
      <c r="AI80" s="486"/>
      <c r="AJ80" s="486"/>
      <c r="AK80" s="486"/>
      <c r="AL80" s="486"/>
      <c r="AM80" s="486"/>
      <c r="AN80" s="486"/>
      <c r="AO80" s="486"/>
      <c r="AP80" s="486"/>
      <c r="AQ80" s="486"/>
      <c r="AR80" s="486"/>
      <c r="AS80" s="486"/>
      <c r="AT80" s="486"/>
      <c r="AU80" s="486"/>
      <c r="AV80" s="486"/>
      <c r="AW80" s="486"/>
      <c r="AX80" s="486"/>
      <c r="AY80" s="486"/>
      <c r="AZ80" s="486"/>
      <c r="BA80" s="486"/>
      <c r="BB80" s="485"/>
      <c r="BC80" s="472"/>
      <c r="BD80" s="485"/>
      <c r="BE80" s="485"/>
      <c r="BF80" s="472"/>
      <c r="BG80" s="485"/>
      <c r="BH80" s="485"/>
      <c r="BI80" s="472"/>
      <c r="BJ80" s="485"/>
      <c r="BK80" s="485"/>
      <c r="BL80" s="472"/>
    </row>
    <row r="81" spans="1:64" ht="13.5" hidden="1" customHeight="1">
      <c r="A81" s="480"/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  <c r="O81" s="482"/>
      <c r="P81" s="482"/>
      <c r="Q81" s="482"/>
      <c r="R81" s="482"/>
      <c r="S81" s="482"/>
      <c r="T81" s="482"/>
      <c r="U81" s="482"/>
      <c r="V81" s="482"/>
      <c r="W81" s="482"/>
      <c r="X81" s="482"/>
      <c r="Y81" s="482"/>
      <c r="Z81" s="482"/>
      <c r="AA81" s="482"/>
      <c r="AB81" s="482"/>
      <c r="AC81" s="482"/>
      <c r="AD81" s="482"/>
      <c r="AE81" s="482"/>
      <c r="AF81" s="482"/>
      <c r="AG81" s="482"/>
      <c r="AH81" s="482"/>
      <c r="AI81" s="482"/>
      <c r="AJ81" s="482"/>
      <c r="AK81" s="482"/>
      <c r="AL81" s="482"/>
      <c r="AM81" s="482"/>
      <c r="AN81" s="482"/>
      <c r="AO81" s="482"/>
      <c r="AP81" s="482"/>
      <c r="AQ81" s="482"/>
      <c r="AR81" s="482"/>
      <c r="AS81" s="482"/>
      <c r="AT81" s="482"/>
      <c r="AU81" s="482"/>
      <c r="AV81" s="482"/>
      <c r="AW81" s="482"/>
      <c r="AX81" s="482"/>
      <c r="AY81" s="482"/>
      <c r="AZ81" s="482"/>
      <c r="BA81" s="482"/>
      <c r="BB81" s="485"/>
      <c r="BC81" s="472"/>
      <c r="BD81" s="485"/>
      <c r="BE81" s="485"/>
      <c r="BF81" s="472"/>
      <c r="BG81" s="485"/>
      <c r="BH81" s="485"/>
      <c r="BI81" s="472"/>
      <c r="BJ81" s="485"/>
      <c r="BK81" s="485"/>
      <c r="BL81" s="472"/>
    </row>
    <row r="82" spans="1:64" ht="13.5" hidden="1" customHeight="1">
      <c r="A82" s="483" t="s">
        <v>105</v>
      </c>
      <c r="B82" s="486" t="s">
        <v>113</v>
      </c>
      <c r="C82" s="486" t="s">
        <v>113</v>
      </c>
      <c r="D82" s="486" t="s">
        <v>113</v>
      </c>
      <c r="E82" s="486" t="s">
        <v>113</v>
      </c>
      <c r="F82" s="486" t="s">
        <v>113</v>
      </c>
      <c r="G82" s="486" t="s">
        <v>113</v>
      </c>
      <c r="H82" s="486" t="s">
        <v>113</v>
      </c>
      <c r="I82" s="486" t="s">
        <v>113</v>
      </c>
      <c r="J82" s="486" t="s">
        <v>113</v>
      </c>
      <c r="K82" s="486" t="s">
        <v>113</v>
      </c>
      <c r="L82" s="486" t="s">
        <v>113</v>
      </c>
      <c r="M82" s="486" t="s">
        <v>113</v>
      </c>
      <c r="N82" s="486" t="s">
        <v>113</v>
      </c>
      <c r="O82" s="486" t="s">
        <v>113</v>
      </c>
      <c r="P82" s="486" t="s">
        <v>113</v>
      </c>
      <c r="Q82" s="486" t="s">
        <v>113</v>
      </c>
      <c r="R82" s="486" t="s">
        <v>113</v>
      </c>
      <c r="S82" s="486" t="s">
        <v>113</v>
      </c>
      <c r="T82" s="486" t="s">
        <v>113</v>
      </c>
      <c r="U82" s="486" t="s">
        <v>113</v>
      </c>
      <c r="V82" s="486" t="s">
        <v>113</v>
      </c>
      <c r="W82" s="486" t="s">
        <v>113</v>
      </c>
      <c r="X82" s="486" t="s">
        <v>113</v>
      </c>
      <c r="Y82" s="486" t="s">
        <v>113</v>
      </c>
      <c r="Z82" s="486" t="s">
        <v>113</v>
      </c>
      <c r="AA82" s="486" t="s">
        <v>113</v>
      </c>
      <c r="AB82" s="486" t="s">
        <v>113</v>
      </c>
      <c r="AC82" s="486" t="s">
        <v>113</v>
      </c>
      <c r="AD82" s="486" t="s">
        <v>113</v>
      </c>
      <c r="AE82" s="486" t="s">
        <v>113</v>
      </c>
      <c r="AF82" s="486" t="s">
        <v>113</v>
      </c>
      <c r="AG82" s="486" t="s">
        <v>113</v>
      </c>
      <c r="AH82" s="486" t="s">
        <v>113</v>
      </c>
      <c r="AI82" s="486" t="s">
        <v>113</v>
      </c>
      <c r="AJ82" s="486" t="s">
        <v>113</v>
      </c>
      <c r="AK82" s="486" t="s">
        <v>113</v>
      </c>
      <c r="AL82" s="486" t="s">
        <v>113</v>
      </c>
      <c r="AM82" s="486" t="s">
        <v>113</v>
      </c>
      <c r="AN82" s="486" t="s">
        <v>113</v>
      </c>
      <c r="AO82" s="486" t="s">
        <v>113</v>
      </c>
      <c r="AP82" s="486" t="s">
        <v>113</v>
      </c>
      <c r="AQ82" s="486" t="s">
        <v>113</v>
      </c>
      <c r="AR82" s="486" t="s">
        <v>113</v>
      </c>
      <c r="AS82" s="486" t="s">
        <v>113</v>
      </c>
      <c r="AT82" s="486" t="s">
        <v>113</v>
      </c>
      <c r="AU82" s="486" t="s">
        <v>113</v>
      </c>
      <c r="AV82" s="486" t="s">
        <v>113</v>
      </c>
      <c r="AW82" s="486" t="s">
        <v>113</v>
      </c>
      <c r="AX82" s="486" t="s">
        <v>113</v>
      </c>
      <c r="AY82" s="486" t="s">
        <v>113</v>
      </c>
      <c r="AZ82" s="486" t="s">
        <v>113</v>
      </c>
      <c r="BA82" s="486" t="s">
        <v>113</v>
      </c>
      <c r="BB82" s="485"/>
      <c r="BC82" s="472"/>
      <c r="BD82" s="485"/>
      <c r="BE82" s="485"/>
      <c r="BF82" s="472"/>
      <c r="BG82" s="485"/>
      <c r="BH82" s="485"/>
      <c r="BI82" s="472"/>
      <c r="BJ82" s="485"/>
      <c r="BK82" s="485"/>
      <c r="BL82" s="472"/>
    </row>
    <row r="83" spans="1:64" ht="13.5" hidden="1" customHeight="1">
      <c r="A83" s="483"/>
      <c r="B83" s="486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486"/>
      <c r="O83" s="486"/>
      <c r="P83" s="486"/>
      <c r="Q83" s="486"/>
      <c r="R83" s="486"/>
      <c r="S83" s="486"/>
      <c r="T83" s="486"/>
      <c r="U83" s="486"/>
      <c r="V83" s="486"/>
      <c r="W83" s="486"/>
      <c r="X83" s="486"/>
      <c r="Y83" s="486"/>
      <c r="Z83" s="486"/>
      <c r="AA83" s="486"/>
      <c r="AB83" s="486"/>
      <c r="AC83" s="486"/>
      <c r="AD83" s="486"/>
      <c r="AE83" s="486"/>
      <c r="AF83" s="486"/>
      <c r="AG83" s="486"/>
      <c r="AH83" s="486"/>
      <c r="AI83" s="486"/>
      <c r="AJ83" s="486"/>
      <c r="AK83" s="486"/>
      <c r="AL83" s="486"/>
      <c r="AM83" s="486"/>
      <c r="AN83" s="486"/>
      <c r="AO83" s="486"/>
      <c r="AP83" s="486"/>
      <c r="AQ83" s="486"/>
      <c r="AR83" s="486"/>
      <c r="AS83" s="486"/>
      <c r="AT83" s="486"/>
      <c r="AU83" s="486"/>
      <c r="AV83" s="486"/>
      <c r="AW83" s="486"/>
      <c r="AX83" s="486"/>
      <c r="AY83" s="486"/>
      <c r="AZ83" s="486"/>
      <c r="BA83" s="486"/>
      <c r="BB83" s="485"/>
      <c r="BC83" s="472"/>
      <c r="BD83" s="485"/>
      <c r="BE83" s="485"/>
      <c r="BF83" s="472"/>
      <c r="BG83" s="485"/>
      <c r="BH83" s="485"/>
      <c r="BI83" s="472"/>
      <c r="BJ83" s="485"/>
      <c r="BK83" s="485"/>
      <c r="BL83" s="472"/>
    </row>
    <row r="84" spans="1:64" ht="13.5" hidden="1" customHeight="1">
      <c r="A84" s="483"/>
      <c r="B84" s="486"/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M84" s="486"/>
      <c r="N84" s="486"/>
      <c r="O84" s="486"/>
      <c r="P84" s="486"/>
      <c r="Q84" s="486"/>
      <c r="R84" s="486"/>
      <c r="S84" s="486"/>
      <c r="T84" s="486"/>
      <c r="U84" s="486"/>
      <c r="V84" s="486"/>
      <c r="W84" s="486"/>
      <c r="X84" s="486"/>
      <c r="Y84" s="486"/>
      <c r="Z84" s="486"/>
      <c r="AA84" s="486"/>
      <c r="AB84" s="486"/>
      <c r="AC84" s="486"/>
      <c r="AD84" s="486"/>
      <c r="AE84" s="486"/>
      <c r="AF84" s="486"/>
      <c r="AG84" s="486"/>
      <c r="AH84" s="486"/>
      <c r="AI84" s="486"/>
      <c r="AJ84" s="486"/>
      <c r="AK84" s="486"/>
      <c r="AL84" s="486"/>
      <c r="AM84" s="486"/>
      <c r="AN84" s="486"/>
      <c r="AO84" s="486"/>
      <c r="AP84" s="486"/>
      <c r="AQ84" s="486"/>
      <c r="AR84" s="486"/>
      <c r="AS84" s="486"/>
      <c r="AT84" s="486"/>
      <c r="AU84" s="486"/>
      <c r="AV84" s="486"/>
      <c r="AW84" s="486"/>
      <c r="AX84" s="486"/>
      <c r="AY84" s="486"/>
      <c r="AZ84" s="486"/>
      <c r="BA84" s="486"/>
      <c r="BB84" s="485"/>
      <c r="BC84" s="472"/>
      <c r="BD84" s="485"/>
      <c r="BE84" s="485"/>
      <c r="BF84" s="472"/>
      <c r="BG84" s="485"/>
      <c r="BH84" s="485"/>
      <c r="BI84" s="472"/>
      <c r="BJ84" s="485"/>
      <c r="BK84" s="485"/>
      <c r="BL84" s="472"/>
    </row>
    <row r="85" spans="1:64" ht="13.5" hidden="1" customHeight="1">
      <c r="A85" s="483"/>
      <c r="B85" s="486"/>
      <c r="C85" s="486"/>
      <c r="D85" s="486"/>
      <c r="E85" s="486"/>
      <c r="F85" s="486"/>
      <c r="G85" s="486"/>
      <c r="H85" s="486"/>
      <c r="I85" s="486"/>
      <c r="J85" s="486"/>
      <c r="K85" s="486"/>
      <c r="L85" s="486"/>
      <c r="M85" s="486"/>
      <c r="N85" s="486"/>
      <c r="O85" s="486"/>
      <c r="P85" s="486"/>
      <c r="Q85" s="486"/>
      <c r="R85" s="486"/>
      <c r="S85" s="486"/>
      <c r="T85" s="486"/>
      <c r="U85" s="486"/>
      <c r="V85" s="486"/>
      <c r="W85" s="486"/>
      <c r="X85" s="486"/>
      <c r="Y85" s="486"/>
      <c r="Z85" s="486"/>
      <c r="AA85" s="486"/>
      <c r="AB85" s="486"/>
      <c r="AC85" s="486"/>
      <c r="AD85" s="486"/>
      <c r="AE85" s="486"/>
      <c r="AF85" s="486"/>
      <c r="AG85" s="486"/>
      <c r="AH85" s="486"/>
      <c r="AI85" s="486"/>
      <c r="AJ85" s="486"/>
      <c r="AK85" s="486"/>
      <c r="AL85" s="486"/>
      <c r="AM85" s="486"/>
      <c r="AN85" s="486"/>
      <c r="AO85" s="486"/>
      <c r="AP85" s="486"/>
      <c r="AQ85" s="486"/>
      <c r="AR85" s="486"/>
      <c r="AS85" s="486"/>
      <c r="AT85" s="486"/>
      <c r="AU85" s="486"/>
      <c r="AV85" s="486"/>
      <c r="AW85" s="486"/>
      <c r="AX85" s="486"/>
      <c r="AY85" s="486"/>
      <c r="AZ85" s="486"/>
      <c r="BA85" s="486"/>
      <c r="BB85" s="485"/>
      <c r="BC85" s="472"/>
      <c r="BD85" s="485"/>
      <c r="BE85" s="485"/>
      <c r="BF85" s="472"/>
      <c r="BG85" s="485"/>
      <c r="BH85" s="485"/>
      <c r="BI85" s="472"/>
      <c r="BJ85" s="485"/>
      <c r="BK85" s="485"/>
      <c r="BL85" s="472"/>
    </row>
    <row r="86" spans="1:64" ht="13.5" hidden="1" customHeight="1">
      <c r="A86" s="483"/>
      <c r="B86" s="486"/>
      <c r="C86" s="486"/>
      <c r="D86" s="486"/>
      <c r="E86" s="486"/>
      <c r="F86" s="486"/>
      <c r="G86" s="486"/>
      <c r="H86" s="486"/>
      <c r="I86" s="486"/>
      <c r="J86" s="486"/>
      <c r="K86" s="486"/>
      <c r="L86" s="486"/>
      <c r="M86" s="486"/>
      <c r="N86" s="486"/>
      <c r="O86" s="486"/>
      <c r="P86" s="486"/>
      <c r="Q86" s="486"/>
      <c r="R86" s="486"/>
      <c r="S86" s="486"/>
      <c r="T86" s="486"/>
      <c r="U86" s="486"/>
      <c r="V86" s="486"/>
      <c r="W86" s="486"/>
      <c r="X86" s="486"/>
      <c r="Y86" s="486"/>
      <c r="Z86" s="486"/>
      <c r="AA86" s="486"/>
      <c r="AB86" s="486"/>
      <c r="AC86" s="486"/>
      <c r="AD86" s="486"/>
      <c r="AE86" s="486"/>
      <c r="AF86" s="486"/>
      <c r="AG86" s="486"/>
      <c r="AH86" s="486"/>
      <c r="AI86" s="486"/>
      <c r="AJ86" s="486"/>
      <c r="AK86" s="486"/>
      <c r="AL86" s="486"/>
      <c r="AM86" s="486"/>
      <c r="AN86" s="486"/>
      <c r="AO86" s="486"/>
      <c r="AP86" s="486"/>
      <c r="AQ86" s="486"/>
      <c r="AR86" s="486"/>
      <c r="AS86" s="486"/>
      <c r="AT86" s="486"/>
      <c r="AU86" s="486"/>
      <c r="AV86" s="486"/>
      <c r="AW86" s="486"/>
      <c r="AX86" s="486"/>
      <c r="AY86" s="486"/>
      <c r="AZ86" s="486"/>
      <c r="BA86" s="486"/>
      <c r="BB86" s="485"/>
      <c r="BC86" s="472"/>
      <c r="BD86" s="485"/>
      <c r="BE86" s="485"/>
      <c r="BF86" s="472"/>
      <c r="BG86" s="485"/>
      <c r="BH86" s="485"/>
      <c r="BI86" s="472"/>
      <c r="BJ86" s="485"/>
      <c r="BK86" s="485"/>
      <c r="BL86" s="472"/>
    </row>
    <row r="87" spans="1:64" ht="13.5" hidden="1" customHeight="1">
      <c r="A87" s="483"/>
      <c r="B87" s="486"/>
      <c r="C87" s="486"/>
      <c r="D87" s="486"/>
      <c r="E87" s="486"/>
      <c r="F87" s="486"/>
      <c r="G87" s="486"/>
      <c r="H87" s="486"/>
      <c r="I87" s="486"/>
      <c r="J87" s="486"/>
      <c r="K87" s="486"/>
      <c r="L87" s="486"/>
      <c r="M87" s="486"/>
      <c r="N87" s="486"/>
      <c r="O87" s="486"/>
      <c r="P87" s="486"/>
      <c r="Q87" s="486"/>
      <c r="R87" s="486"/>
      <c r="S87" s="486"/>
      <c r="T87" s="486"/>
      <c r="U87" s="486"/>
      <c r="V87" s="486"/>
      <c r="W87" s="486"/>
      <c r="X87" s="486"/>
      <c r="Y87" s="486"/>
      <c r="Z87" s="486"/>
      <c r="AA87" s="486"/>
      <c r="AB87" s="486"/>
      <c r="AC87" s="486"/>
      <c r="AD87" s="486"/>
      <c r="AE87" s="486"/>
      <c r="AF87" s="486"/>
      <c r="AG87" s="486"/>
      <c r="AH87" s="486"/>
      <c r="AI87" s="486"/>
      <c r="AJ87" s="486"/>
      <c r="AK87" s="486"/>
      <c r="AL87" s="486"/>
      <c r="AM87" s="486"/>
      <c r="AN87" s="486"/>
      <c r="AO87" s="486"/>
      <c r="AP87" s="486"/>
      <c r="AQ87" s="486"/>
      <c r="AR87" s="486"/>
      <c r="AS87" s="486"/>
      <c r="AT87" s="486"/>
      <c r="AU87" s="486"/>
      <c r="AV87" s="486"/>
      <c r="AW87" s="486"/>
      <c r="AX87" s="486"/>
      <c r="AY87" s="486"/>
      <c r="AZ87" s="486"/>
      <c r="BA87" s="486"/>
      <c r="BB87" s="485"/>
      <c r="BC87" s="472"/>
      <c r="BD87" s="485"/>
      <c r="BE87" s="485"/>
      <c r="BF87" s="472"/>
      <c r="BG87" s="485"/>
      <c r="BH87" s="485"/>
      <c r="BI87" s="472"/>
      <c r="BJ87" s="485"/>
      <c r="BK87" s="485"/>
      <c r="BL87" s="472"/>
    </row>
    <row r="88" spans="1:64" ht="13.5" hidden="1" customHeight="1">
      <c r="A88" s="480"/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  <c r="O88" s="482"/>
      <c r="P88" s="482"/>
      <c r="Q88" s="482"/>
      <c r="R88" s="482"/>
      <c r="S88" s="482"/>
      <c r="T88" s="482"/>
      <c r="U88" s="482"/>
      <c r="V88" s="482"/>
      <c r="W88" s="482"/>
      <c r="X88" s="482"/>
      <c r="Y88" s="482"/>
      <c r="Z88" s="482"/>
      <c r="AA88" s="482"/>
      <c r="AB88" s="482"/>
      <c r="AC88" s="482"/>
      <c r="AD88" s="482"/>
      <c r="AE88" s="482"/>
      <c r="AF88" s="482"/>
      <c r="AG88" s="482"/>
      <c r="AH88" s="482"/>
      <c r="AI88" s="482"/>
      <c r="AJ88" s="482"/>
      <c r="AK88" s="482"/>
      <c r="AL88" s="482"/>
      <c r="AM88" s="482"/>
      <c r="AN88" s="482"/>
      <c r="AO88" s="482"/>
      <c r="AP88" s="482"/>
      <c r="AQ88" s="482"/>
      <c r="AR88" s="482"/>
      <c r="AS88" s="482"/>
      <c r="AT88" s="482"/>
      <c r="AU88" s="482"/>
      <c r="AV88" s="482"/>
      <c r="AW88" s="482"/>
      <c r="AX88" s="482"/>
      <c r="AY88" s="482"/>
      <c r="AZ88" s="482"/>
      <c r="BA88" s="482"/>
      <c r="BB88" s="485"/>
      <c r="BC88" s="472"/>
      <c r="BD88" s="485"/>
      <c r="BE88" s="485"/>
      <c r="BF88" s="472"/>
      <c r="BG88" s="485"/>
      <c r="BH88" s="485"/>
      <c r="BI88" s="472"/>
      <c r="BJ88" s="485"/>
      <c r="BK88" s="485"/>
      <c r="BL88" s="472"/>
    </row>
    <row r="89" spans="1:64" ht="13.5" hidden="1" customHeight="1">
      <c r="A89" s="483" t="s">
        <v>106</v>
      </c>
      <c r="B89" s="486" t="s">
        <v>113</v>
      </c>
      <c r="C89" s="486" t="s">
        <v>113</v>
      </c>
      <c r="D89" s="486" t="s">
        <v>113</v>
      </c>
      <c r="E89" s="486" t="s">
        <v>113</v>
      </c>
      <c r="F89" s="486" t="s">
        <v>113</v>
      </c>
      <c r="G89" s="486" t="s">
        <v>113</v>
      </c>
      <c r="H89" s="486" t="s">
        <v>113</v>
      </c>
      <c r="I89" s="486" t="s">
        <v>113</v>
      </c>
      <c r="J89" s="486" t="s">
        <v>113</v>
      </c>
      <c r="K89" s="486" t="s">
        <v>113</v>
      </c>
      <c r="L89" s="486" t="s">
        <v>113</v>
      </c>
      <c r="M89" s="486" t="s">
        <v>113</v>
      </c>
      <c r="N89" s="486" t="s">
        <v>113</v>
      </c>
      <c r="O89" s="486" t="s">
        <v>113</v>
      </c>
      <c r="P89" s="486" t="s">
        <v>113</v>
      </c>
      <c r="Q89" s="486" t="s">
        <v>113</v>
      </c>
      <c r="R89" s="486" t="s">
        <v>113</v>
      </c>
      <c r="S89" s="486" t="s">
        <v>113</v>
      </c>
      <c r="T89" s="486" t="s">
        <v>113</v>
      </c>
      <c r="U89" s="486" t="s">
        <v>113</v>
      </c>
      <c r="V89" s="486" t="s">
        <v>113</v>
      </c>
      <c r="W89" s="486" t="s">
        <v>113</v>
      </c>
      <c r="X89" s="486" t="s">
        <v>113</v>
      </c>
      <c r="Y89" s="486" t="s">
        <v>113</v>
      </c>
      <c r="Z89" s="486" t="s">
        <v>113</v>
      </c>
      <c r="AA89" s="486" t="s">
        <v>113</v>
      </c>
      <c r="AB89" s="486" t="s">
        <v>113</v>
      </c>
      <c r="AC89" s="486" t="s">
        <v>113</v>
      </c>
      <c r="AD89" s="486" t="s">
        <v>113</v>
      </c>
      <c r="AE89" s="486" t="s">
        <v>113</v>
      </c>
      <c r="AF89" s="486" t="s">
        <v>113</v>
      </c>
      <c r="AG89" s="486" t="s">
        <v>113</v>
      </c>
      <c r="AH89" s="486" t="s">
        <v>113</v>
      </c>
      <c r="AI89" s="486" t="s">
        <v>113</v>
      </c>
      <c r="AJ89" s="486" t="s">
        <v>113</v>
      </c>
      <c r="AK89" s="486" t="s">
        <v>113</v>
      </c>
      <c r="AL89" s="486" t="s">
        <v>113</v>
      </c>
      <c r="AM89" s="486" t="s">
        <v>113</v>
      </c>
      <c r="AN89" s="486" t="s">
        <v>113</v>
      </c>
      <c r="AO89" s="486" t="s">
        <v>113</v>
      </c>
      <c r="AP89" s="486" t="s">
        <v>113</v>
      </c>
      <c r="AQ89" s="486" t="s">
        <v>113</v>
      </c>
      <c r="AR89" s="486" t="s">
        <v>113</v>
      </c>
      <c r="AS89" s="486" t="s">
        <v>113</v>
      </c>
      <c r="AT89" s="486" t="s">
        <v>113</v>
      </c>
      <c r="AU89" s="486" t="s">
        <v>113</v>
      </c>
      <c r="AV89" s="486" t="s">
        <v>113</v>
      </c>
      <c r="AW89" s="486" t="s">
        <v>113</v>
      </c>
      <c r="AX89" s="486" t="s">
        <v>113</v>
      </c>
      <c r="AY89" s="486" t="s">
        <v>113</v>
      </c>
      <c r="AZ89" s="486" t="s">
        <v>113</v>
      </c>
      <c r="BA89" s="486" t="s">
        <v>113</v>
      </c>
      <c r="BB89" s="485"/>
      <c r="BC89" s="472"/>
      <c r="BD89" s="485"/>
      <c r="BE89" s="485"/>
      <c r="BF89" s="472"/>
      <c r="BG89" s="485"/>
      <c r="BH89" s="485"/>
      <c r="BI89" s="472"/>
      <c r="BJ89" s="485"/>
      <c r="BK89" s="485"/>
      <c r="BL89" s="472"/>
    </row>
    <row r="90" spans="1:64" ht="13.5" hidden="1" customHeight="1">
      <c r="A90" s="483"/>
      <c r="B90" s="486"/>
      <c r="C90" s="486"/>
      <c r="D90" s="486"/>
      <c r="E90" s="486"/>
      <c r="F90" s="486"/>
      <c r="G90" s="486"/>
      <c r="H90" s="486"/>
      <c r="I90" s="486"/>
      <c r="J90" s="486"/>
      <c r="K90" s="486"/>
      <c r="L90" s="486"/>
      <c r="M90" s="486"/>
      <c r="N90" s="486"/>
      <c r="O90" s="486"/>
      <c r="P90" s="486"/>
      <c r="Q90" s="486"/>
      <c r="R90" s="486"/>
      <c r="S90" s="486"/>
      <c r="T90" s="486"/>
      <c r="U90" s="486"/>
      <c r="V90" s="486"/>
      <c r="W90" s="486"/>
      <c r="X90" s="486"/>
      <c r="Y90" s="486"/>
      <c r="Z90" s="486"/>
      <c r="AA90" s="486"/>
      <c r="AB90" s="486"/>
      <c r="AC90" s="486"/>
      <c r="AD90" s="486"/>
      <c r="AE90" s="486"/>
      <c r="AF90" s="486"/>
      <c r="AG90" s="486"/>
      <c r="AH90" s="486"/>
      <c r="AI90" s="486"/>
      <c r="AJ90" s="486"/>
      <c r="AK90" s="486"/>
      <c r="AL90" s="486"/>
      <c r="AM90" s="486"/>
      <c r="AN90" s="486"/>
      <c r="AO90" s="486"/>
      <c r="AP90" s="486"/>
      <c r="AQ90" s="486"/>
      <c r="AR90" s="486"/>
      <c r="AS90" s="486"/>
      <c r="AT90" s="486"/>
      <c r="AU90" s="486"/>
      <c r="AV90" s="486"/>
      <c r="AW90" s="486"/>
      <c r="AX90" s="486"/>
      <c r="AY90" s="486"/>
      <c r="AZ90" s="486"/>
      <c r="BA90" s="486"/>
      <c r="BB90" s="485"/>
      <c r="BC90" s="472"/>
      <c r="BD90" s="485"/>
      <c r="BE90" s="485"/>
      <c r="BF90" s="472"/>
      <c r="BG90" s="485"/>
      <c r="BH90" s="485"/>
      <c r="BI90" s="472"/>
      <c r="BJ90" s="485"/>
      <c r="BK90" s="485"/>
      <c r="BL90" s="472"/>
    </row>
    <row r="91" spans="1:64" ht="13.5" hidden="1" customHeight="1">
      <c r="A91" s="483"/>
      <c r="B91" s="486"/>
      <c r="C91" s="486"/>
      <c r="D91" s="486"/>
      <c r="E91" s="486"/>
      <c r="F91" s="486"/>
      <c r="G91" s="486"/>
      <c r="H91" s="486"/>
      <c r="I91" s="486"/>
      <c r="J91" s="486"/>
      <c r="K91" s="486"/>
      <c r="L91" s="486"/>
      <c r="M91" s="486"/>
      <c r="N91" s="486"/>
      <c r="O91" s="486"/>
      <c r="P91" s="486"/>
      <c r="Q91" s="486"/>
      <c r="R91" s="486"/>
      <c r="S91" s="486"/>
      <c r="T91" s="486"/>
      <c r="U91" s="486"/>
      <c r="V91" s="486"/>
      <c r="W91" s="486"/>
      <c r="X91" s="486"/>
      <c r="Y91" s="486"/>
      <c r="Z91" s="486"/>
      <c r="AA91" s="486"/>
      <c r="AB91" s="486"/>
      <c r="AC91" s="486"/>
      <c r="AD91" s="486"/>
      <c r="AE91" s="486"/>
      <c r="AF91" s="486"/>
      <c r="AG91" s="486"/>
      <c r="AH91" s="486"/>
      <c r="AI91" s="486"/>
      <c r="AJ91" s="486"/>
      <c r="AK91" s="486"/>
      <c r="AL91" s="486"/>
      <c r="AM91" s="486"/>
      <c r="AN91" s="486"/>
      <c r="AO91" s="486"/>
      <c r="AP91" s="486"/>
      <c r="AQ91" s="486"/>
      <c r="AR91" s="486"/>
      <c r="AS91" s="486"/>
      <c r="AT91" s="486"/>
      <c r="AU91" s="486"/>
      <c r="AV91" s="486"/>
      <c r="AW91" s="486"/>
      <c r="AX91" s="486"/>
      <c r="AY91" s="486"/>
      <c r="AZ91" s="486"/>
      <c r="BA91" s="486"/>
      <c r="BB91" s="485"/>
      <c r="BC91" s="472"/>
      <c r="BD91" s="485"/>
      <c r="BE91" s="485"/>
      <c r="BF91" s="472"/>
      <c r="BG91" s="485"/>
      <c r="BH91" s="485"/>
      <c r="BI91" s="472"/>
      <c r="BJ91" s="485"/>
      <c r="BK91" s="485"/>
      <c r="BL91" s="472"/>
    </row>
    <row r="92" spans="1:64" ht="13.5" hidden="1" customHeight="1">
      <c r="A92" s="483"/>
      <c r="B92" s="486"/>
      <c r="C92" s="486"/>
      <c r="D92" s="486"/>
      <c r="E92" s="486"/>
      <c r="F92" s="486"/>
      <c r="G92" s="486"/>
      <c r="H92" s="486"/>
      <c r="I92" s="486"/>
      <c r="J92" s="486"/>
      <c r="K92" s="486"/>
      <c r="L92" s="486"/>
      <c r="M92" s="486"/>
      <c r="N92" s="486"/>
      <c r="O92" s="486"/>
      <c r="P92" s="486"/>
      <c r="Q92" s="486"/>
      <c r="R92" s="486"/>
      <c r="S92" s="486"/>
      <c r="T92" s="486"/>
      <c r="U92" s="486"/>
      <c r="V92" s="486"/>
      <c r="W92" s="486"/>
      <c r="X92" s="486"/>
      <c r="Y92" s="486"/>
      <c r="Z92" s="486"/>
      <c r="AA92" s="486"/>
      <c r="AB92" s="486"/>
      <c r="AC92" s="486"/>
      <c r="AD92" s="486"/>
      <c r="AE92" s="486"/>
      <c r="AF92" s="486"/>
      <c r="AG92" s="486"/>
      <c r="AH92" s="486"/>
      <c r="AI92" s="486"/>
      <c r="AJ92" s="486"/>
      <c r="AK92" s="486"/>
      <c r="AL92" s="486"/>
      <c r="AM92" s="486"/>
      <c r="AN92" s="486"/>
      <c r="AO92" s="486"/>
      <c r="AP92" s="486"/>
      <c r="AQ92" s="486"/>
      <c r="AR92" s="486"/>
      <c r="AS92" s="486"/>
      <c r="AT92" s="486"/>
      <c r="AU92" s="486"/>
      <c r="AV92" s="486"/>
      <c r="AW92" s="486"/>
      <c r="AX92" s="486"/>
      <c r="AY92" s="486"/>
      <c r="AZ92" s="486"/>
      <c r="BA92" s="486"/>
      <c r="BB92" s="485"/>
      <c r="BC92" s="472"/>
      <c r="BD92" s="485"/>
      <c r="BE92" s="485"/>
      <c r="BF92" s="472"/>
      <c r="BG92" s="485"/>
      <c r="BH92" s="485"/>
      <c r="BI92" s="472"/>
      <c r="BJ92" s="485"/>
      <c r="BK92" s="485"/>
      <c r="BL92" s="472"/>
    </row>
    <row r="93" spans="1:64" ht="13.5" hidden="1" customHeight="1">
      <c r="A93" s="483"/>
      <c r="B93" s="486"/>
      <c r="C93" s="486"/>
      <c r="D93" s="486"/>
      <c r="E93" s="486"/>
      <c r="F93" s="486"/>
      <c r="G93" s="486"/>
      <c r="H93" s="486"/>
      <c r="I93" s="486"/>
      <c r="J93" s="486"/>
      <c r="K93" s="486"/>
      <c r="L93" s="486"/>
      <c r="M93" s="486"/>
      <c r="N93" s="486"/>
      <c r="O93" s="486"/>
      <c r="P93" s="486"/>
      <c r="Q93" s="486"/>
      <c r="R93" s="486"/>
      <c r="S93" s="486"/>
      <c r="T93" s="486"/>
      <c r="U93" s="486"/>
      <c r="V93" s="486"/>
      <c r="W93" s="486"/>
      <c r="X93" s="486"/>
      <c r="Y93" s="486"/>
      <c r="Z93" s="486"/>
      <c r="AA93" s="486"/>
      <c r="AB93" s="486"/>
      <c r="AC93" s="486"/>
      <c r="AD93" s="486"/>
      <c r="AE93" s="486"/>
      <c r="AF93" s="486"/>
      <c r="AG93" s="486"/>
      <c r="AH93" s="486"/>
      <c r="AI93" s="486"/>
      <c r="AJ93" s="486"/>
      <c r="AK93" s="486"/>
      <c r="AL93" s="486"/>
      <c r="AM93" s="486"/>
      <c r="AN93" s="486"/>
      <c r="AO93" s="486"/>
      <c r="AP93" s="486"/>
      <c r="AQ93" s="486"/>
      <c r="AR93" s="486"/>
      <c r="AS93" s="486"/>
      <c r="AT93" s="486"/>
      <c r="AU93" s="486"/>
      <c r="AV93" s="486"/>
      <c r="AW93" s="486"/>
      <c r="AX93" s="486"/>
      <c r="AY93" s="486"/>
      <c r="AZ93" s="486"/>
      <c r="BA93" s="486"/>
      <c r="BB93" s="485"/>
      <c r="BC93" s="472"/>
      <c r="BD93" s="485"/>
      <c r="BE93" s="485"/>
      <c r="BF93" s="472"/>
      <c r="BG93" s="485"/>
      <c r="BH93" s="485"/>
      <c r="BI93" s="472"/>
      <c r="BJ93" s="485"/>
      <c r="BK93" s="485"/>
      <c r="BL93" s="472"/>
    </row>
    <row r="94" spans="1:64" ht="13.5" hidden="1" customHeight="1">
      <c r="A94" s="483"/>
      <c r="B94" s="486"/>
      <c r="C94" s="486"/>
      <c r="D94" s="486"/>
      <c r="E94" s="486"/>
      <c r="F94" s="486"/>
      <c r="G94" s="486"/>
      <c r="H94" s="486"/>
      <c r="I94" s="486"/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486"/>
      <c r="AA94" s="486"/>
      <c r="AB94" s="486"/>
      <c r="AC94" s="486"/>
      <c r="AD94" s="486"/>
      <c r="AE94" s="486"/>
      <c r="AF94" s="486"/>
      <c r="AG94" s="486"/>
      <c r="AH94" s="486"/>
      <c r="AI94" s="486"/>
      <c r="AJ94" s="486"/>
      <c r="AK94" s="486"/>
      <c r="AL94" s="486"/>
      <c r="AM94" s="486"/>
      <c r="AN94" s="486"/>
      <c r="AO94" s="486"/>
      <c r="AP94" s="486"/>
      <c r="AQ94" s="486"/>
      <c r="AR94" s="486"/>
      <c r="AS94" s="486"/>
      <c r="AT94" s="486"/>
      <c r="AU94" s="486"/>
      <c r="AV94" s="486"/>
      <c r="AW94" s="486"/>
      <c r="AX94" s="486"/>
      <c r="AY94" s="486"/>
      <c r="AZ94" s="486"/>
      <c r="BA94" s="486"/>
      <c r="BB94" s="485"/>
      <c r="BC94" s="472"/>
      <c r="BD94" s="485"/>
      <c r="BE94" s="485"/>
      <c r="BF94" s="472"/>
      <c r="BG94" s="485"/>
      <c r="BH94" s="485"/>
      <c r="BI94" s="472"/>
      <c r="BJ94" s="485"/>
      <c r="BK94" s="485"/>
      <c r="BL94" s="472"/>
    </row>
    <row r="95" spans="1:64" ht="13.5" hidden="1" customHeight="1">
      <c r="A95" s="480"/>
      <c r="B95" s="482"/>
      <c r="C95" s="482"/>
      <c r="D95" s="482"/>
      <c r="E95" s="482"/>
      <c r="F95" s="482"/>
      <c r="G95" s="482"/>
      <c r="H95" s="482"/>
      <c r="I95" s="482"/>
      <c r="J95" s="482"/>
      <c r="K95" s="482"/>
      <c r="L95" s="482"/>
      <c r="M95" s="482"/>
      <c r="N95" s="482"/>
      <c r="O95" s="482"/>
      <c r="P95" s="482"/>
      <c r="Q95" s="482"/>
      <c r="R95" s="482"/>
      <c r="S95" s="482"/>
      <c r="T95" s="482"/>
      <c r="U95" s="482"/>
      <c r="V95" s="482"/>
      <c r="W95" s="482"/>
      <c r="X95" s="482"/>
      <c r="Y95" s="482"/>
      <c r="Z95" s="482"/>
      <c r="AA95" s="482"/>
      <c r="AB95" s="482"/>
      <c r="AC95" s="482"/>
      <c r="AD95" s="482"/>
      <c r="AE95" s="482"/>
      <c r="AF95" s="482"/>
      <c r="AG95" s="482"/>
      <c r="AH95" s="482"/>
      <c r="AI95" s="482"/>
      <c r="AJ95" s="482"/>
      <c r="AK95" s="482"/>
      <c r="AL95" s="482"/>
      <c r="AM95" s="482"/>
      <c r="AN95" s="482"/>
      <c r="AO95" s="482"/>
      <c r="AP95" s="482"/>
      <c r="AQ95" s="482"/>
      <c r="AR95" s="482"/>
      <c r="AS95" s="482"/>
      <c r="AT95" s="482"/>
      <c r="AU95" s="482"/>
      <c r="AV95" s="482"/>
      <c r="AW95" s="482"/>
      <c r="AX95" s="482"/>
      <c r="AY95" s="482"/>
      <c r="AZ95" s="482"/>
      <c r="BA95" s="482"/>
      <c r="BB95" s="485"/>
      <c r="BC95" s="472"/>
      <c r="BD95" s="485"/>
      <c r="BE95" s="485"/>
      <c r="BF95" s="472"/>
      <c r="BG95" s="485"/>
      <c r="BH95" s="485"/>
      <c r="BI95" s="472"/>
      <c r="BJ95" s="485"/>
      <c r="BK95" s="485"/>
      <c r="BL95" s="472"/>
    </row>
    <row r="96" spans="1:64" ht="13.5" hidden="1" customHeight="1">
      <c r="A96" s="483" t="s">
        <v>107</v>
      </c>
      <c r="B96" s="486" t="s">
        <v>113</v>
      </c>
      <c r="C96" s="486" t="s">
        <v>113</v>
      </c>
      <c r="D96" s="486" t="s">
        <v>113</v>
      </c>
      <c r="E96" s="486" t="s">
        <v>113</v>
      </c>
      <c r="F96" s="486" t="s">
        <v>113</v>
      </c>
      <c r="G96" s="486" t="s">
        <v>113</v>
      </c>
      <c r="H96" s="486" t="s">
        <v>113</v>
      </c>
      <c r="I96" s="486" t="s">
        <v>113</v>
      </c>
      <c r="J96" s="486" t="s">
        <v>113</v>
      </c>
      <c r="K96" s="486" t="s">
        <v>113</v>
      </c>
      <c r="L96" s="486" t="s">
        <v>113</v>
      </c>
      <c r="M96" s="486" t="s">
        <v>113</v>
      </c>
      <c r="N96" s="486" t="s">
        <v>113</v>
      </c>
      <c r="O96" s="486" t="s">
        <v>113</v>
      </c>
      <c r="P96" s="486" t="s">
        <v>113</v>
      </c>
      <c r="Q96" s="486" t="s">
        <v>113</v>
      </c>
      <c r="R96" s="486" t="s">
        <v>113</v>
      </c>
      <c r="S96" s="486" t="s">
        <v>113</v>
      </c>
      <c r="T96" s="486" t="s">
        <v>113</v>
      </c>
      <c r="U96" s="486" t="s">
        <v>113</v>
      </c>
      <c r="V96" s="486" t="s">
        <v>113</v>
      </c>
      <c r="W96" s="486" t="s">
        <v>113</v>
      </c>
      <c r="X96" s="486" t="s">
        <v>113</v>
      </c>
      <c r="Y96" s="486" t="s">
        <v>113</v>
      </c>
      <c r="Z96" s="486" t="s">
        <v>113</v>
      </c>
      <c r="AA96" s="486" t="s">
        <v>113</v>
      </c>
      <c r="AB96" s="486" t="s">
        <v>113</v>
      </c>
      <c r="AC96" s="486" t="s">
        <v>113</v>
      </c>
      <c r="AD96" s="486" t="s">
        <v>113</v>
      </c>
      <c r="AE96" s="486" t="s">
        <v>113</v>
      </c>
      <c r="AF96" s="486" t="s">
        <v>113</v>
      </c>
      <c r="AG96" s="486" t="s">
        <v>113</v>
      </c>
      <c r="AH96" s="486" t="s">
        <v>113</v>
      </c>
      <c r="AI96" s="486" t="s">
        <v>113</v>
      </c>
      <c r="AJ96" s="486" t="s">
        <v>113</v>
      </c>
      <c r="AK96" s="486" t="s">
        <v>113</v>
      </c>
      <c r="AL96" s="486" t="s">
        <v>113</v>
      </c>
      <c r="AM96" s="486" t="s">
        <v>113</v>
      </c>
      <c r="AN96" s="486" t="s">
        <v>113</v>
      </c>
      <c r="AO96" s="486" t="s">
        <v>113</v>
      </c>
      <c r="AP96" s="486" t="s">
        <v>113</v>
      </c>
      <c r="AQ96" s="486" t="s">
        <v>113</v>
      </c>
      <c r="AR96" s="486" t="s">
        <v>113</v>
      </c>
      <c r="AS96" s="486" t="s">
        <v>113</v>
      </c>
      <c r="AT96" s="486" t="s">
        <v>113</v>
      </c>
      <c r="AU96" s="486" t="s">
        <v>113</v>
      </c>
      <c r="AV96" s="486" t="s">
        <v>113</v>
      </c>
      <c r="AW96" s="486" t="s">
        <v>113</v>
      </c>
      <c r="AX96" s="486" t="s">
        <v>113</v>
      </c>
      <c r="AY96" s="486" t="s">
        <v>113</v>
      </c>
      <c r="AZ96" s="486" t="s">
        <v>113</v>
      </c>
      <c r="BA96" s="486" t="s">
        <v>113</v>
      </c>
      <c r="BB96" s="485"/>
      <c r="BC96" s="472"/>
      <c r="BD96" s="485"/>
      <c r="BE96" s="485"/>
      <c r="BF96" s="472"/>
      <c r="BG96" s="485"/>
      <c r="BH96" s="485"/>
      <c r="BI96" s="472"/>
      <c r="BJ96" s="485"/>
      <c r="BK96" s="485"/>
      <c r="BL96" s="472"/>
    </row>
    <row r="97" spans="1:64" ht="13.5" hidden="1" customHeight="1">
      <c r="A97" s="483"/>
      <c r="B97" s="486"/>
      <c r="C97" s="486"/>
      <c r="D97" s="486"/>
      <c r="E97" s="486"/>
      <c r="F97" s="486"/>
      <c r="G97" s="486"/>
      <c r="H97" s="486"/>
      <c r="I97" s="486"/>
      <c r="J97" s="486"/>
      <c r="K97" s="486"/>
      <c r="L97" s="486"/>
      <c r="M97" s="486"/>
      <c r="N97" s="486"/>
      <c r="O97" s="486"/>
      <c r="P97" s="486"/>
      <c r="Q97" s="486"/>
      <c r="R97" s="486"/>
      <c r="S97" s="486"/>
      <c r="T97" s="486"/>
      <c r="U97" s="486"/>
      <c r="V97" s="486"/>
      <c r="W97" s="486"/>
      <c r="X97" s="486"/>
      <c r="Y97" s="486"/>
      <c r="Z97" s="486"/>
      <c r="AA97" s="486"/>
      <c r="AB97" s="486"/>
      <c r="AC97" s="486"/>
      <c r="AD97" s="486"/>
      <c r="AE97" s="486"/>
      <c r="AF97" s="486"/>
      <c r="AG97" s="486"/>
      <c r="AH97" s="486"/>
      <c r="AI97" s="486"/>
      <c r="AJ97" s="486"/>
      <c r="AK97" s="486"/>
      <c r="AL97" s="486"/>
      <c r="AM97" s="486"/>
      <c r="AN97" s="486"/>
      <c r="AO97" s="486"/>
      <c r="AP97" s="486"/>
      <c r="AQ97" s="486"/>
      <c r="AR97" s="486"/>
      <c r="AS97" s="486"/>
      <c r="AT97" s="486"/>
      <c r="AU97" s="486"/>
      <c r="AV97" s="486"/>
      <c r="AW97" s="486"/>
      <c r="AX97" s="486"/>
      <c r="AY97" s="486"/>
      <c r="AZ97" s="486"/>
      <c r="BA97" s="486"/>
      <c r="BB97" s="485"/>
      <c r="BC97" s="472"/>
      <c r="BD97" s="485"/>
      <c r="BE97" s="485"/>
      <c r="BF97" s="472"/>
      <c r="BG97" s="485"/>
      <c r="BH97" s="485"/>
      <c r="BI97" s="472"/>
      <c r="BJ97" s="485"/>
      <c r="BK97" s="485"/>
      <c r="BL97" s="472"/>
    </row>
    <row r="98" spans="1:64" ht="13.5" hidden="1" customHeight="1">
      <c r="A98" s="483"/>
      <c r="B98" s="486"/>
      <c r="C98" s="486"/>
      <c r="D98" s="486"/>
      <c r="E98" s="486"/>
      <c r="F98" s="486"/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6"/>
      <c r="R98" s="486"/>
      <c r="S98" s="486"/>
      <c r="T98" s="486"/>
      <c r="U98" s="486"/>
      <c r="V98" s="486"/>
      <c r="W98" s="486"/>
      <c r="X98" s="486"/>
      <c r="Y98" s="486"/>
      <c r="Z98" s="486"/>
      <c r="AA98" s="486"/>
      <c r="AB98" s="486"/>
      <c r="AC98" s="486"/>
      <c r="AD98" s="486"/>
      <c r="AE98" s="486"/>
      <c r="AF98" s="486"/>
      <c r="AG98" s="486"/>
      <c r="AH98" s="486"/>
      <c r="AI98" s="486"/>
      <c r="AJ98" s="486"/>
      <c r="AK98" s="486"/>
      <c r="AL98" s="486"/>
      <c r="AM98" s="486"/>
      <c r="AN98" s="486"/>
      <c r="AO98" s="486"/>
      <c r="AP98" s="486"/>
      <c r="AQ98" s="486"/>
      <c r="AR98" s="486"/>
      <c r="AS98" s="486"/>
      <c r="AT98" s="486"/>
      <c r="AU98" s="486"/>
      <c r="AV98" s="486"/>
      <c r="AW98" s="486"/>
      <c r="AX98" s="486"/>
      <c r="AY98" s="486"/>
      <c r="AZ98" s="486"/>
      <c r="BA98" s="486"/>
      <c r="BB98" s="485"/>
      <c r="BC98" s="472"/>
      <c r="BD98" s="485"/>
      <c r="BE98" s="485"/>
      <c r="BF98" s="472"/>
      <c r="BG98" s="485"/>
      <c r="BH98" s="485"/>
      <c r="BI98" s="472"/>
      <c r="BJ98" s="485"/>
      <c r="BK98" s="485"/>
      <c r="BL98" s="472"/>
    </row>
    <row r="99" spans="1:64" ht="13.5" hidden="1" customHeight="1">
      <c r="A99" s="483"/>
      <c r="B99" s="486"/>
      <c r="C99" s="486"/>
      <c r="D99" s="486"/>
      <c r="E99" s="486"/>
      <c r="F99" s="486"/>
      <c r="G99" s="486"/>
      <c r="H99" s="486"/>
      <c r="I99" s="486"/>
      <c r="J99" s="486"/>
      <c r="K99" s="486"/>
      <c r="L99" s="486"/>
      <c r="M99" s="486"/>
      <c r="N99" s="486"/>
      <c r="O99" s="486"/>
      <c r="P99" s="486"/>
      <c r="Q99" s="486"/>
      <c r="R99" s="486"/>
      <c r="S99" s="486"/>
      <c r="T99" s="486"/>
      <c r="U99" s="486"/>
      <c r="V99" s="486"/>
      <c r="W99" s="486"/>
      <c r="X99" s="486"/>
      <c r="Y99" s="486"/>
      <c r="Z99" s="486"/>
      <c r="AA99" s="486"/>
      <c r="AB99" s="486"/>
      <c r="AC99" s="486"/>
      <c r="AD99" s="486"/>
      <c r="AE99" s="486"/>
      <c r="AF99" s="486"/>
      <c r="AG99" s="486"/>
      <c r="AH99" s="486"/>
      <c r="AI99" s="486"/>
      <c r="AJ99" s="486"/>
      <c r="AK99" s="486"/>
      <c r="AL99" s="486"/>
      <c r="AM99" s="486"/>
      <c r="AN99" s="486"/>
      <c r="AO99" s="486"/>
      <c r="AP99" s="486"/>
      <c r="AQ99" s="486"/>
      <c r="AR99" s="486"/>
      <c r="AS99" s="486"/>
      <c r="AT99" s="486"/>
      <c r="AU99" s="486"/>
      <c r="AV99" s="486"/>
      <c r="AW99" s="486"/>
      <c r="AX99" s="486"/>
      <c r="AY99" s="486"/>
      <c r="AZ99" s="486"/>
      <c r="BA99" s="486"/>
      <c r="BB99" s="485"/>
      <c r="BC99" s="472"/>
      <c r="BD99" s="485"/>
      <c r="BE99" s="485"/>
      <c r="BF99" s="472"/>
      <c r="BG99" s="485"/>
      <c r="BH99" s="485"/>
      <c r="BI99" s="472"/>
      <c r="BJ99" s="485"/>
      <c r="BK99" s="485"/>
      <c r="BL99" s="472"/>
    </row>
    <row r="100" spans="1:64" ht="13.5" hidden="1" customHeight="1">
      <c r="A100" s="483"/>
      <c r="B100" s="486"/>
      <c r="C100" s="486"/>
      <c r="D100" s="486"/>
      <c r="E100" s="486"/>
      <c r="F100" s="486"/>
      <c r="G100" s="486"/>
      <c r="H100" s="486"/>
      <c r="I100" s="486"/>
      <c r="J100" s="486"/>
      <c r="K100" s="486"/>
      <c r="L100" s="486"/>
      <c r="M100" s="486"/>
      <c r="N100" s="486"/>
      <c r="O100" s="486"/>
      <c r="P100" s="486"/>
      <c r="Q100" s="486"/>
      <c r="R100" s="486"/>
      <c r="S100" s="486"/>
      <c r="T100" s="486"/>
      <c r="U100" s="486"/>
      <c r="V100" s="486"/>
      <c r="W100" s="486"/>
      <c r="X100" s="486"/>
      <c r="Y100" s="486"/>
      <c r="Z100" s="486"/>
      <c r="AA100" s="486"/>
      <c r="AB100" s="486"/>
      <c r="AC100" s="486"/>
      <c r="AD100" s="486"/>
      <c r="AE100" s="486"/>
      <c r="AF100" s="486"/>
      <c r="AG100" s="486"/>
      <c r="AH100" s="486"/>
      <c r="AI100" s="486"/>
      <c r="AJ100" s="486"/>
      <c r="AK100" s="486"/>
      <c r="AL100" s="486"/>
      <c r="AM100" s="486"/>
      <c r="AN100" s="486"/>
      <c r="AO100" s="486"/>
      <c r="AP100" s="486"/>
      <c r="AQ100" s="486"/>
      <c r="AR100" s="486"/>
      <c r="AS100" s="486"/>
      <c r="AT100" s="486"/>
      <c r="AU100" s="486"/>
      <c r="AV100" s="486"/>
      <c r="AW100" s="486"/>
      <c r="AX100" s="486"/>
      <c r="AY100" s="486"/>
      <c r="AZ100" s="486"/>
      <c r="BA100" s="486"/>
      <c r="BB100" s="485"/>
      <c r="BC100" s="472"/>
      <c r="BD100" s="485"/>
      <c r="BE100" s="485"/>
      <c r="BF100" s="472"/>
      <c r="BG100" s="485"/>
      <c r="BH100" s="485"/>
      <c r="BI100" s="472"/>
      <c r="BJ100" s="485"/>
      <c r="BK100" s="485"/>
      <c r="BL100" s="472"/>
    </row>
    <row r="101" spans="1:64" ht="13.5" hidden="1" customHeight="1">
      <c r="A101" s="483"/>
      <c r="B101" s="486"/>
      <c r="C101" s="486"/>
      <c r="D101" s="486"/>
      <c r="E101" s="486"/>
      <c r="F101" s="486"/>
      <c r="G101" s="486"/>
      <c r="H101" s="486"/>
      <c r="I101" s="486"/>
      <c r="J101" s="486"/>
      <c r="K101" s="486"/>
      <c r="L101" s="486"/>
      <c r="M101" s="486"/>
      <c r="N101" s="486"/>
      <c r="O101" s="486"/>
      <c r="P101" s="486"/>
      <c r="Q101" s="486"/>
      <c r="R101" s="486"/>
      <c r="S101" s="486"/>
      <c r="T101" s="486"/>
      <c r="U101" s="486"/>
      <c r="V101" s="486"/>
      <c r="W101" s="486"/>
      <c r="X101" s="486"/>
      <c r="Y101" s="486"/>
      <c r="Z101" s="486"/>
      <c r="AA101" s="486"/>
      <c r="AB101" s="486"/>
      <c r="AC101" s="486"/>
      <c r="AD101" s="486"/>
      <c r="AE101" s="486"/>
      <c r="AF101" s="486"/>
      <c r="AG101" s="486"/>
      <c r="AH101" s="486"/>
      <c r="AI101" s="486"/>
      <c r="AJ101" s="486"/>
      <c r="AK101" s="486"/>
      <c r="AL101" s="486"/>
      <c r="AM101" s="486"/>
      <c r="AN101" s="486"/>
      <c r="AO101" s="486"/>
      <c r="AP101" s="486"/>
      <c r="AQ101" s="486"/>
      <c r="AR101" s="486"/>
      <c r="AS101" s="486"/>
      <c r="AT101" s="486"/>
      <c r="AU101" s="486"/>
      <c r="AV101" s="486"/>
      <c r="AW101" s="486"/>
      <c r="AX101" s="486"/>
      <c r="AY101" s="486"/>
      <c r="AZ101" s="486"/>
      <c r="BA101" s="486"/>
      <c r="BB101" s="485"/>
      <c r="BC101" s="472"/>
      <c r="BD101" s="485"/>
      <c r="BE101" s="485"/>
      <c r="BF101" s="472"/>
      <c r="BG101" s="485"/>
      <c r="BH101" s="485"/>
      <c r="BI101" s="472"/>
      <c r="BJ101" s="485"/>
      <c r="BK101" s="485"/>
      <c r="BL101" s="472"/>
    </row>
    <row r="102" spans="1:64" ht="13.5" hidden="1" customHeight="1">
      <c r="A102" s="480"/>
      <c r="B102" s="482"/>
      <c r="C102" s="482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482"/>
      <c r="O102" s="482"/>
      <c r="P102" s="482"/>
      <c r="Q102" s="482"/>
      <c r="R102" s="482"/>
      <c r="S102" s="482"/>
      <c r="T102" s="482"/>
      <c r="U102" s="482"/>
      <c r="V102" s="482"/>
      <c r="W102" s="482"/>
      <c r="X102" s="482"/>
      <c r="Y102" s="482"/>
      <c r="Z102" s="482"/>
      <c r="AA102" s="482"/>
      <c r="AB102" s="482"/>
      <c r="AC102" s="482"/>
      <c r="AD102" s="482"/>
      <c r="AE102" s="482"/>
      <c r="AF102" s="482"/>
      <c r="AG102" s="482"/>
      <c r="AH102" s="482"/>
      <c r="AI102" s="482"/>
      <c r="AJ102" s="482"/>
      <c r="AK102" s="482"/>
      <c r="AL102" s="482"/>
      <c r="AM102" s="482"/>
      <c r="AN102" s="482"/>
      <c r="AO102" s="482"/>
      <c r="AP102" s="482"/>
      <c r="AQ102" s="482"/>
      <c r="AR102" s="482"/>
      <c r="AS102" s="482"/>
      <c r="AT102" s="482"/>
      <c r="AU102" s="482"/>
      <c r="AV102" s="482"/>
      <c r="AW102" s="482"/>
      <c r="AX102" s="482"/>
      <c r="AY102" s="482"/>
      <c r="AZ102" s="482"/>
      <c r="BA102" s="482"/>
      <c r="BB102" s="485"/>
      <c r="BC102" s="472"/>
      <c r="BD102" s="485"/>
      <c r="BE102" s="485"/>
      <c r="BF102" s="472"/>
      <c r="BG102" s="485"/>
      <c r="BH102" s="485"/>
      <c r="BI102" s="472"/>
      <c r="BJ102" s="485"/>
      <c r="BK102" s="485"/>
      <c r="BL102" s="472"/>
    </row>
    <row r="103" spans="1:64" ht="13.5" hidden="1" customHeight="1">
      <c r="A103" s="483" t="s">
        <v>108</v>
      </c>
      <c r="B103" s="486" t="s">
        <v>113</v>
      </c>
      <c r="C103" s="486" t="s">
        <v>113</v>
      </c>
      <c r="D103" s="486" t="s">
        <v>113</v>
      </c>
      <c r="E103" s="486" t="s">
        <v>113</v>
      </c>
      <c r="F103" s="486" t="s">
        <v>113</v>
      </c>
      <c r="G103" s="486" t="s">
        <v>113</v>
      </c>
      <c r="H103" s="486" t="s">
        <v>113</v>
      </c>
      <c r="I103" s="486" t="s">
        <v>113</v>
      </c>
      <c r="J103" s="486" t="s">
        <v>113</v>
      </c>
      <c r="K103" s="486" t="s">
        <v>113</v>
      </c>
      <c r="L103" s="486" t="s">
        <v>113</v>
      </c>
      <c r="M103" s="486" t="s">
        <v>113</v>
      </c>
      <c r="N103" s="486" t="s">
        <v>113</v>
      </c>
      <c r="O103" s="486" t="s">
        <v>113</v>
      </c>
      <c r="P103" s="486" t="s">
        <v>113</v>
      </c>
      <c r="Q103" s="486" t="s">
        <v>113</v>
      </c>
      <c r="R103" s="486" t="s">
        <v>113</v>
      </c>
      <c r="S103" s="486" t="s">
        <v>113</v>
      </c>
      <c r="T103" s="486" t="s">
        <v>113</v>
      </c>
      <c r="U103" s="486" t="s">
        <v>113</v>
      </c>
      <c r="V103" s="486" t="s">
        <v>113</v>
      </c>
      <c r="W103" s="486" t="s">
        <v>113</v>
      </c>
      <c r="X103" s="486" t="s">
        <v>113</v>
      </c>
      <c r="Y103" s="486" t="s">
        <v>113</v>
      </c>
      <c r="Z103" s="486" t="s">
        <v>113</v>
      </c>
      <c r="AA103" s="486" t="s">
        <v>113</v>
      </c>
      <c r="AB103" s="486" t="s">
        <v>113</v>
      </c>
      <c r="AC103" s="486" t="s">
        <v>113</v>
      </c>
      <c r="AD103" s="486" t="s">
        <v>113</v>
      </c>
      <c r="AE103" s="486" t="s">
        <v>113</v>
      </c>
      <c r="AF103" s="486" t="s">
        <v>113</v>
      </c>
      <c r="AG103" s="486" t="s">
        <v>113</v>
      </c>
      <c r="AH103" s="486" t="s">
        <v>113</v>
      </c>
      <c r="AI103" s="486" t="s">
        <v>113</v>
      </c>
      <c r="AJ103" s="486" t="s">
        <v>113</v>
      </c>
      <c r="AK103" s="486" t="s">
        <v>113</v>
      </c>
      <c r="AL103" s="486" t="s">
        <v>113</v>
      </c>
      <c r="AM103" s="486" t="s">
        <v>113</v>
      </c>
      <c r="AN103" s="486" t="s">
        <v>113</v>
      </c>
      <c r="AO103" s="486" t="s">
        <v>113</v>
      </c>
      <c r="AP103" s="486" t="s">
        <v>113</v>
      </c>
      <c r="AQ103" s="486" t="s">
        <v>113</v>
      </c>
      <c r="AR103" s="486" t="s">
        <v>113</v>
      </c>
      <c r="AS103" s="486" t="s">
        <v>113</v>
      </c>
      <c r="AT103" s="486" t="s">
        <v>113</v>
      </c>
      <c r="AU103" s="486" t="s">
        <v>113</v>
      </c>
      <c r="AV103" s="486" t="s">
        <v>113</v>
      </c>
      <c r="AW103" s="486" t="s">
        <v>113</v>
      </c>
      <c r="AX103" s="486" t="s">
        <v>113</v>
      </c>
      <c r="AY103" s="486" t="s">
        <v>113</v>
      </c>
      <c r="AZ103" s="486" t="s">
        <v>113</v>
      </c>
      <c r="BA103" s="486" t="s">
        <v>113</v>
      </c>
      <c r="BB103" s="485"/>
      <c r="BC103" s="472"/>
      <c r="BD103" s="485"/>
      <c r="BE103" s="485"/>
      <c r="BF103" s="472"/>
      <c r="BG103" s="485"/>
      <c r="BH103" s="485"/>
      <c r="BI103" s="472"/>
      <c r="BJ103" s="485"/>
      <c r="BK103" s="485"/>
      <c r="BL103" s="472"/>
    </row>
    <row r="104" spans="1:64" ht="13.5" hidden="1" customHeight="1">
      <c r="A104" s="483"/>
      <c r="B104" s="486"/>
      <c r="C104" s="486"/>
      <c r="D104" s="486"/>
      <c r="E104" s="486"/>
      <c r="F104" s="486"/>
      <c r="G104" s="486"/>
      <c r="H104" s="486"/>
      <c r="I104" s="486"/>
      <c r="J104" s="486"/>
      <c r="K104" s="486"/>
      <c r="L104" s="486"/>
      <c r="M104" s="486"/>
      <c r="N104" s="486"/>
      <c r="O104" s="486"/>
      <c r="P104" s="486"/>
      <c r="Q104" s="486"/>
      <c r="R104" s="486"/>
      <c r="S104" s="486"/>
      <c r="T104" s="486"/>
      <c r="U104" s="486"/>
      <c r="V104" s="486"/>
      <c r="W104" s="486"/>
      <c r="X104" s="486"/>
      <c r="Y104" s="486"/>
      <c r="Z104" s="486"/>
      <c r="AA104" s="486"/>
      <c r="AB104" s="486"/>
      <c r="AC104" s="486"/>
      <c r="AD104" s="486"/>
      <c r="AE104" s="486"/>
      <c r="AF104" s="486"/>
      <c r="AG104" s="486"/>
      <c r="AH104" s="486"/>
      <c r="AI104" s="486"/>
      <c r="AJ104" s="486"/>
      <c r="AK104" s="486"/>
      <c r="AL104" s="486"/>
      <c r="AM104" s="486"/>
      <c r="AN104" s="486"/>
      <c r="AO104" s="486"/>
      <c r="AP104" s="486"/>
      <c r="AQ104" s="486"/>
      <c r="AR104" s="486"/>
      <c r="AS104" s="486"/>
      <c r="AT104" s="486"/>
      <c r="AU104" s="486"/>
      <c r="AV104" s="486"/>
      <c r="AW104" s="486"/>
      <c r="AX104" s="486"/>
      <c r="AY104" s="486"/>
      <c r="AZ104" s="486"/>
      <c r="BA104" s="486"/>
      <c r="BB104" s="485"/>
      <c r="BC104" s="472"/>
      <c r="BD104" s="485"/>
      <c r="BE104" s="485"/>
      <c r="BF104" s="472"/>
      <c r="BG104" s="485"/>
      <c r="BH104" s="485"/>
      <c r="BI104" s="472"/>
      <c r="BJ104" s="485"/>
      <c r="BK104" s="485"/>
      <c r="BL104" s="472"/>
    </row>
    <row r="105" spans="1:64" ht="13.5" hidden="1" customHeight="1">
      <c r="A105" s="483"/>
      <c r="B105" s="486"/>
      <c r="C105" s="486"/>
      <c r="D105" s="486"/>
      <c r="E105" s="486"/>
      <c r="F105" s="486"/>
      <c r="G105" s="486"/>
      <c r="H105" s="486"/>
      <c r="I105" s="486"/>
      <c r="J105" s="486"/>
      <c r="K105" s="486"/>
      <c r="L105" s="486"/>
      <c r="M105" s="486"/>
      <c r="N105" s="486"/>
      <c r="O105" s="486"/>
      <c r="P105" s="486"/>
      <c r="Q105" s="486"/>
      <c r="R105" s="486"/>
      <c r="S105" s="486"/>
      <c r="T105" s="486"/>
      <c r="U105" s="486"/>
      <c r="V105" s="486"/>
      <c r="W105" s="486"/>
      <c r="X105" s="486"/>
      <c r="Y105" s="486"/>
      <c r="Z105" s="486"/>
      <c r="AA105" s="486"/>
      <c r="AB105" s="486"/>
      <c r="AC105" s="486"/>
      <c r="AD105" s="486"/>
      <c r="AE105" s="486"/>
      <c r="AF105" s="486"/>
      <c r="AG105" s="486"/>
      <c r="AH105" s="486"/>
      <c r="AI105" s="486"/>
      <c r="AJ105" s="486"/>
      <c r="AK105" s="486"/>
      <c r="AL105" s="486"/>
      <c r="AM105" s="486"/>
      <c r="AN105" s="486"/>
      <c r="AO105" s="486"/>
      <c r="AP105" s="486"/>
      <c r="AQ105" s="486"/>
      <c r="AR105" s="486"/>
      <c r="AS105" s="486"/>
      <c r="AT105" s="486"/>
      <c r="AU105" s="486"/>
      <c r="AV105" s="486"/>
      <c r="AW105" s="486"/>
      <c r="AX105" s="486"/>
      <c r="AY105" s="486"/>
      <c r="AZ105" s="486"/>
      <c r="BA105" s="486"/>
      <c r="BB105" s="485"/>
      <c r="BC105" s="472"/>
      <c r="BD105" s="485"/>
      <c r="BE105" s="485"/>
      <c r="BF105" s="472"/>
      <c r="BG105" s="485"/>
      <c r="BH105" s="485"/>
      <c r="BI105" s="472"/>
      <c r="BJ105" s="485"/>
      <c r="BK105" s="485"/>
      <c r="BL105" s="472"/>
    </row>
    <row r="106" spans="1:64" ht="13.5" hidden="1" customHeight="1">
      <c r="A106" s="483"/>
      <c r="B106" s="486"/>
      <c r="C106" s="486"/>
      <c r="D106" s="486"/>
      <c r="E106" s="486"/>
      <c r="F106" s="486"/>
      <c r="G106" s="486"/>
      <c r="H106" s="486"/>
      <c r="I106" s="486"/>
      <c r="J106" s="486"/>
      <c r="K106" s="486"/>
      <c r="L106" s="486"/>
      <c r="M106" s="486"/>
      <c r="N106" s="486"/>
      <c r="O106" s="486"/>
      <c r="P106" s="486"/>
      <c r="Q106" s="486"/>
      <c r="R106" s="486"/>
      <c r="S106" s="486"/>
      <c r="T106" s="486"/>
      <c r="U106" s="486"/>
      <c r="V106" s="486"/>
      <c r="W106" s="486"/>
      <c r="X106" s="486"/>
      <c r="Y106" s="486"/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6"/>
      <c r="AK106" s="486"/>
      <c r="AL106" s="486"/>
      <c r="AM106" s="486"/>
      <c r="AN106" s="486"/>
      <c r="AO106" s="486"/>
      <c r="AP106" s="486"/>
      <c r="AQ106" s="486"/>
      <c r="AR106" s="486"/>
      <c r="AS106" s="486"/>
      <c r="AT106" s="486"/>
      <c r="AU106" s="486"/>
      <c r="AV106" s="486"/>
      <c r="AW106" s="486"/>
      <c r="AX106" s="486"/>
      <c r="AY106" s="486"/>
      <c r="AZ106" s="486"/>
      <c r="BA106" s="486"/>
      <c r="BB106" s="485"/>
      <c r="BC106" s="472"/>
      <c r="BD106" s="485"/>
      <c r="BE106" s="485"/>
      <c r="BF106" s="472"/>
      <c r="BG106" s="485"/>
      <c r="BH106" s="485"/>
      <c r="BI106" s="472"/>
      <c r="BJ106" s="485"/>
      <c r="BK106" s="485"/>
      <c r="BL106" s="472"/>
    </row>
    <row r="107" spans="1:64" ht="13.5" hidden="1" customHeight="1">
      <c r="A107" s="483"/>
      <c r="B107" s="486"/>
      <c r="C107" s="486"/>
      <c r="D107" s="486"/>
      <c r="E107" s="486"/>
      <c r="F107" s="486"/>
      <c r="G107" s="486"/>
      <c r="H107" s="486"/>
      <c r="I107" s="486"/>
      <c r="J107" s="486"/>
      <c r="K107" s="486"/>
      <c r="L107" s="486"/>
      <c r="M107" s="486"/>
      <c r="N107" s="486"/>
      <c r="O107" s="486"/>
      <c r="P107" s="486"/>
      <c r="Q107" s="486"/>
      <c r="R107" s="486"/>
      <c r="S107" s="486"/>
      <c r="T107" s="486"/>
      <c r="U107" s="486"/>
      <c r="V107" s="486"/>
      <c r="W107" s="486"/>
      <c r="X107" s="486"/>
      <c r="Y107" s="486"/>
      <c r="Z107" s="486"/>
      <c r="AA107" s="486"/>
      <c r="AB107" s="486"/>
      <c r="AC107" s="486"/>
      <c r="AD107" s="486"/>
      <c r="AE107" s="486"/>
      <c r="AF107" s="486"/>
      <c r="AG107" s="486"/>
      <c r="AH107" s="486"/>
      <c r="AI107" s="486"/>
      <c r="AJ107" s="486"/>
      <c r="AK107" s="486"/>
      <c r="AL107" s="486"/>
      <c r="AM107" s="486"/>
      <c r="AN107" s="486"/>
      <c r="AO107" s="486"/>
      <c r="AP107" s="486"/>
      <c r="AQ107" s="486"/>
      <c r="AR107" s="486"/>
      <c r="AS107" s="486"/>
      <c r="AT107" s="486"/>
      <c r="AU107" s="486"/>
      <c r="AV107" s="486"/>
      <c r="AW107" s="486"/>
      <c r="AX107" s="486"/>
      <c r="AY107" s="486"/>
      <c r="AZ107" s="486"/>
      <c r="BA107" s="486"/>
      <c r="BB107" s="485"/>
      <c r="BC107" s="472"/>
      <c r="BD107" s="485"/>
      <c r="BE107" s="485"/>
      <c r="BF107" s="472"/>
      <c r="BG107" s="485"/>
      <c r="BH107" s="485"/>
      <c r="BI107" s="472"/>
      <c r="BJ107" s="485"/>
      <c r="BK107" s="485"/>
      <c r="BL107" s="472"/>
    </row>
    <row r="108" spans="1:64" ht="13.5" hidden="1" customHeight="1">
      <c r="A108" s="483"/>
      <c r="B108" s="486"/>
      <c r="C108" s="486"/>
      <c r="D108" s="486"/>
      <c r="E108" s="486"/>
      <c r="F108" s="486"/>
      <c r="G108" s="486"/>
      <c r="H108" s="486"/>
      <c r="I108" s="486"/>
      <c r="J108" s="486"/>
      <c r="K108" s="486"/>
      <c r="L108" s="486"/>
      <c r="M108" s="486"/>
      <c r="N108" s="486"/>
      <c r="O108" s="486"/>
      <c r="P108" s="486"/>
      <c r="Q108" s="486"/>
      <c r="R108" s="486"/>
      <c r="S108" s="486"/>
      <c r="T108" s="486"/>
      <c r="U108" s="486"/>
      <c r="V108" s="486"/>
      <c r="W108" s="486"/>
      <c r="X108" s="486"/>
      <c r="Y108" s="486"/>
      <c r="Z108" s="486"/>
      <c r="AA108" s="486"/>
      <c r="AB108" s="486"/>
      <c r="AC108" s="486"/>
      <c r="AD108" s="486"/>
      <c r="AE108" s="486"/>
      <c r="AF108" s="486"/>
      <c r="AG108" s="486"/>
      <c r="AH108" s="486"/>
      <c r="AI108" s="486"/>
      <c r="AJ108" s="486"/>
      <c r="AK108" s="486"/>
      <c r="AL108" s="486"/>
      <c r="AM108" s="486"/>
      <c r="AN108" s="486"/>
      <c r="AO108" s="486"/>
      <c r="AP108" s="486"/>
      <c r="AQ108" s="486"/>
      <c r="AR108" s="486"/>
      <c r="AS108" s="486"/>
      <c r="AT108" s="486"/>
      <c r="AU108" s="486"/>
      <c r="AV108" s="486"/>
      <c r="AW108" s="486"/>
      <c r="AX108" s="486"/>
      <c r="AY108" s="486"/>
      <c r="AZ108" s="486"/>
      <c r="BA108" s="486"/>
      <c r="BB108" s="485"/>
      <c r="BC108" s="472"/>
      <c r="BD108" s="485"/>
      <c r="BE108" s="485"/>
      <c r="BF108" s="472"/>
      <c r="BG108" s="485"/>
      <c r="BH108" s="485"/>
      <c r="BI108" s="472"/>
      <c r="BJ108" s="485"/>
      <c r="BK108" s="485"/>
      <c r="BL108" s="472"/>
    </row>
    <row r="109" spans="1:64" ht="13.5" hidden="1" customHeight="1">
      <c r="A109" s="480"/>
      <c r="B109" s="482"/>
      <c r="C109" s="482"/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  <c r="O109" s="482"/>
      <c r="P109" s="482"/>
      <c r="Q109" s="482"/>
      <c r="R109" s="482"/>
      <c r="S109" s="482"/>
      <c r="T109" s="482"/>
      <c r="U109" s="482"/>
      <c r="V109" s="482"/>
      <c r="W109" s="482"/>
      <c r="X109" s="482"/>
      <c r="Y109" s="482"/>
      <c r="Z109" s="482"/>
      <c r="AA109" s="482"/>
      <c r="AB109" s="482"/>
      <c r="AC109" s="482"/>
      <c r="AD109" s="482"/>
      <c r="AE109" s="482"/>
      <c r="AF109" s="482"/>
      <c r="AG109" s="482"/>
      <c r="AH109" s="482"/>
      <c r="AI109" s="482"/>
      <c r="AJ109" s="482"/>
      <c r="AK109" s="482"/>
      <c r="AL109" s="482"/>
      <c r="AM109" s="482"/>
      <c r="AN109" s="482"/>
      <c r="AO109" s="482"/>
      <c r="AP109" s="482"/>
      <c r="AQ109" s="482"/>
      <c r="AR109" s="482"/>
      <c r="AS109" s="482"/>
      <c r="AT109" s="482"/>
      <c r="AU109" s="482"/>
      <c r="AV109" s="482"/>
      <c r="AW109" s="482"/>
      <c r="AX109" s="482"/>
      <c r="AY109" s="482"/>
      <c r="AZ109" s="482"/>
      <c r="BA109" s="482"/>
      <c r="BB109" s="485"/>
      <c r="BC109" s="472"/>
      <c r="BD109" s="485"/>
      <c r="BE109" s="485"/>
      <c r="BF109" s="472"/>
      <c r="BG109" s="485"/>
      <c r="BH109" s="485"/>
      <c r="BI109" s="472"/>
      <c r="BJ109" s="485"/>
      <c r="BK109" s="485"/>
      <c r="BL109" s="472"/>
    </row>
    <row r="110" spans="1:64" ht="13.5" hidden="1" customHeight="1">
      <c r="A110" s="483" t="s">
        <v>109</v>
      </c>
      <c r="B110" s="486" t="s">
        <v>113</v>
      </c>
      <c r="C110" s="486" t="s">
        <v>113</v>
      </c>
      <c r="D110" s="486" t="s">
        <v>113</v>
      </c>
      <c r="E110" s="486" t="s">
        <v>113</v>
      </c>
      <c r="F110" s="486" t="s">
        <v>113</v>
      </c>
      <c r="G110" s="486" t="s">
        <v>113</v>
      </c>
      <c r="H110" s="486" t="s">
        <v>113</v>
      </c>
      <c r="I110" s="486" t="s">
        <v>113</v>
      </c>
      <c r="J110" s="486" t="s">
        <v>113</v>
      </c>
      <c r="K110" s="486" t="s">
        <v>113</v>
      </c>
      <c r="L110" s="486" t="s">
        <v>113</v>
      </c>
      <c r="M110" s="486" t="s">
        <v>113</v>
      </c>
      <c r="N110" s="486" t="s">
        <v>113</v>
      </c>
      <c r="O110" s="486" t="s">
        <v>113</v>
      </c>
      <c r="P110" s="486" t="s">
        <v>113</v>
      </c>
      <c r="Q110" s="486" t="s">
        <v>113</v>
      </c>
      <c r="R110" s="486" t="s">
        <v>113</v>
      </c>
      <c r="S110" s="486" t="s">
        <v>113</v>
      </c>
      <c r="T110" s="486" t="s">
        <v>113</v>
      </c>
      <c r="U110" s="486" t="s">
        <v>113</v>
      </c>
      <c r="V110" s="486" t="s">
        <v>113</v>
      </c>
      <c r="W110" s="486" t="s">
        <v>113</v>
      </c>
      <c r="X110" s="486" t="s">
        <v>113</v>
      </c>
      <c r="Y110" s="486" t="s">
        <v>113</v>
      </c>
      <c r="Z110" s="486" t="s">
        <v>113</v>
      </c>
      <c r="AA110" s="486" t="s">
        <v>113</v>
      </c>
      <c r="AB110" s="486" t="s">
        <v>113</v>
      </c>
      <c r="AC110" s="486" t="s">
        <v>113</v>
      </c>
      <c r="AD110" s="486" t="s">
        <v>113</v>
      </c>
      <c r="AE110" s="486" t="s">
        <v>113</v>
      </c>
      <c r="AF110" s="486" t="s">
        <v>113</v>
      </c>
      <c r="AG110" s="486" t="s">
        <v>113</v>
      </c>
      <c r="AH110" s="486" t="s">
        <v>113</v>
      </c>
      <c r="AI110" s="486" t="s">
        <v>113</v>
      </c>
      <c r="AJ110" s="486" t="s">
        <v>113</v>
      </c>
      <c r="AK110" s="486" t="s">
        <v>113</v>
      </c>
      <c r="AL110" s="486" t="s">
        <v>113</v>
      </c>
      <c r="AM110" s="486" t="s">
        <v>113</v>
      </c>
      <c r="AN110" s="486" t="s">
        <v>113</v>
      </c>
      <c r="AO110" s="486" t="s">
        <v>113</v>
      </c>
      <c r="AP110" s="486" t="s">
        <v>113</v>
      </c>
      <c r="AQ110" s="486" t="s">
        <v>113</v>
      </c>
      <c r="AR110" s="486" t="s">
        <v>113</v>
      </c>
      <c r="AS110" s="486" t="s">
        <v>113</v>
      </c>
      <c r="AT110" s="486" t="s">
        <v>113</v>
      </c>
      <c r="AU110" s="486" t="s">
        <v>113</v>
      </c>
      <c r="AV110" s="486" t="s">
        <v>113</v>
      </c>
      <c r="AW110" s="486" t="s">
        <v>113</v>
      </c>
      <c r="AX110" s="486" t="s">
        <v>113</v>
      </c>
      <c r="AY110" s="486" t="s">
        <v>113</v>
      </c>
      <c r="AZ110" s="486" t="s">
        <v>113</v>
      </c>
      <c r="BA110" s="486" t="s">
        <v>113</v>
      </c>
      <c r="BB110" s="485"/>
      <c r="BC110" s="472"/>
      <c r="BD110" s="485"/>
      <c r="BE110" s="485"/>
      <c r="BF110" s="472"/>
      <c r="BG110" s="485"/>
      <c r="BH110" s="485"/>
      <c r="BI110" s="472"/>
      <c r="BJ110" s="485"/>
      <c r="BK110" s="485"/>
      <c r="BL110" s="472"/>
    </row>
    <row r="111" spans="1:64" ht="13.5" hidden="1" customHeight="1">
      <c r="A111" s="483"/>
      <c r="B111" s="486"/>
      <c r="C111" s="486"/>
      <c r="D111" s="486"/>
      <c r="E111" s="486"/>
      <c r="F111" s="486"/>
      <c r="G111" s="486"/>
      <c r="H111" s="486"/>
      <c r="I111" s="486"/>
      <c r="J111" s="486"/>
      <c r="K111" s="486"/>
      <c r="L111" s="486"/>
      <c r="M111" s="486"/>
      <c r="N111" s="486"/>
      <c r="O111" s="486"/>
      <c r="P111" s="486"/>
      <c r="Q111" s="486"/>
      <c r="R111" s="486"/>
      <c r="S111" s="486"/>
      <c r="T111" s="486"/>
      <c r="U111" s="486"/>
      <c r="V111" s="486"/>
      <c r="W111" s="486"/>
      <c r="X111" s="486"/>
      <c r="Y111" s="486"/>
      <c r="Z111" s="486"/>
      <c r="AA111" s="486"/>
      <c r="AB111" s="486"/>
      <c r="AC111" s="486"/>
      <c r="AD111" s="486"/>
      <c r="AE111" s="486"/>
      <c r="AF111" s="486"/>
      <c r="AG111" s="486"/>
      <c r="AH111" s="486"/>
      <c r="AI111" s="486"/>
      <c r="AJ111" s="486"/>
      <c r="AK111" s="486"/>
      <c r="AL111" s="486"/>
      <c r="AM111" s="486"/>
      <c r="AN111" s="486"/>
      <c r="AO111" s="486"/>
      <c r="AP111" s="486"/>
      <c r="AQ111" s="486"/>
      <c r="AR111" s="486"/>
      <c r="AS111" s="486"/>
      <c r="AT111" s="486"/>
      <c r="AU111" s="486"/>
      <c r="AV111" s="486"/>
      <c r="AW111" s="486"/>
      <c r="AX111" s="486"/>
      <c r="AY111" s="486"/>
      <c r="AZ111" s="486"/>
      <c r="BA111" s="486"/>
      <c r="BB111" s="485"/>
      <c r="BC111" s="472"/>
      <c r="BD111" s="485"/>
      <c r="BE111" s="485"/>
      <c r="BF111" s="472"/>
      <c r="BG111" s="485"/>
      <c r="BH111" s="485"/>
      <c r="BI111" s="472"/>
      <c r="BJ111" s="485"/>
      <c r="BK111" s="485"/>
      <c r="BL111" s="472"/>
    </row>
    <row r="112" spans="1:64" ht="13.5" hidden="1" customHeight="1">
      <c r="A112" s="483"/>
      <c r="B112" s="486"/>
      <c r="C112" s="486"/>
      <c r="D112" s="486"/>
      <c r="E112" s="486"/>
      <c r="F112" s="486"/>
      <c r="G112" s="486"/>
      <c r="H112" s="486"/>
      <c r="I112" s="486"/>
      <c r="J112" s="486"/>
      <c r="K112" s="486"/>
      <c r="L112" s="486"/>
      <c r="M112" s="486"/>
      <c r="N112" s="486"/>
      <c r="O112" s="486"/>
      <c r="P112" s="486"/>
      <c r="Q112" s="486"/>
      <c r="R112" s="486"/>
      <c r="S112" s="486"/>
      <c r="T112" s="486"/>
      <c r="U112" s="486"/>
      <c r="V112" s="486"/>
      <c r="W112" s="486"/>
      <c r="X112" s="486"/>
      <c r="Y112" s="486"/>
      <c r="Z112" s="486"/>
      <c r="AA112" s="486"/>
      <c r="AB112" s="486"/>
      <c r="AC112" s="486"/>
      <c r="AD112" s="486"/>
      <c r="AE112" s="486"/>
      <c r="AF112" s="486"/>
      <c r="AG112" s="486"/>
      <c r="AH112" s="486"/>
      <c r="AI112" s="486"/>
      <c r="AJ112" s="486"/>
      <c r="AK112" s="486"/>
      <c r="AL112" s="486"/>
      <c r="AM112" s="486"/>
      <c r="AN112" s="486"/>
      <c r="AO112" s="486"/>
      <c r="AP112" s="486"/>
      <c r="AQ112" s="486"/>
      <c r="AR112" s="486"/>
      <c r="AS112" s="486"/>
      <c r="AT112" s="486"/>
      <c r="AU112" s="486"/>
      <c r="AV112" s="486"/>
      <c r="AW112" s="486"/>
      <c r="AX112" s="486"/>
      <c r="AY112" s="486"/>
      <c r="AZ112" s="486"/>
      <c r="BA112" s="486"/>
      <c r="BB112" s="485"/>
      <c r="BC112" s="472"/>
      <c r="BD112" s="485"/>
      <c r="BE112" s="485"/>
      <c r="BF112" s="472"/>
      <c r="BG112" s="485"/>
      <c r="BH112" s="485"/>
      <c r="BI112" s="472"/>
      <c r="BJ112" s="485"/>
      <c r="BK112" s="485"/>
      <c r="BL112" s="472"/>
    </row>
    <row r="113" spans="1:68" ht="13.5" hidden="1" customHeight="1">
      <c r="A113" s="483"/>
      <c r="B113" s="486"/>
      <c r="C113" s="486"/>
      <c r="D113" s="486"/>
      <c r="E113" s="486"/>
      <c r="F113" s="486"/>
      <c r="G113" s="486"/>
      <c r="H113" s="486"/>
      <c r="I113" s="486"/>
      <c r="J113" s="486"/>
      <c r="K113" s="486"/>
      <c r="L113" s="486"/>
      <c r="M113" s="486"/>
      <c r="N113" s="486"/>
      <c r="O113" s="486"/>
      <c r="P113" s="486"/>
      <c r="Q113" s="486"/>
      <c r="R113" s="486"/>
      <c r="S113" s="486"/>
      <c r="T113" s="486"/>
      <c r="U113" s="486"/>
      <c r="V113" s="486"/>
      <c r="W113" s="486"/>
      <c r="X113" s="486"/>
      <c r="Y113" s="486"/>
      <c r="Z113" s="486"/>
      <c r="AA113" s="486"/>
      <c r="AB113" s="486"/>
      <c r="AC113" s="486"/>
      <c r="AD113" s="486"/>
      <c r="AE113" s="486"/>
      <c r="AF113" s="486"/>
      <c r="AG113" s="486"/>
      <c r="AH113" s="486"/>
      <c r="AI113" s="486"/>
      <c r="AJ113" s="486"/>
      <c r="AK113" s="486"/>
      <c r="AL113" s="486"/>
      <c r="AM113" s="486"/>
      <c r="AN113" s="486"/>
      <c r="AO113" s="486"/>
      <c r="AP113" s="486"/>
      <c r="AQ113" s="486"/>
      <c r="AR113" s="486"/>
      <c r="AS113" s="486"/>
      <c r="AT113" s="486"/>
      <c r="AU113" s="486"/>
      <c r="AV113" s="486"/>
      <c r="AW113" s="486"/>
      <c r="AX113" s="486"/>
      <c r="AY113" s="486"/>
      <c r="AZ113" s="486"/>
      <c r="BA113" s="486"/>
      <c r="BB113" s="485"/>
      <c r="BC113" s="472"/>
      <c r="BD113" s="485"/>
      <c r="BE113" s="485"/>
      <c r="BF113" s="472"/>
      <c r="BG113" s="485"/>
      <c r="BH113" s="485"/>
      <c r="BI113" s="472"/>
      <c r="BJ113" s="485"/>
      <c r="BK113" s="485"/>
      <c r="BL113" s="472"/>
    </row>
    <row r="114" spans="1:68" ht="13.5" hidden="1" customHeight="1">
      <c r="A114" s="483"/>
      <c r="B114" s="486"/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6"/>
      <c r="S114" s="486"/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6"/>
      <c r="AK114" s="486"/>
      <c r="AL114" s="486"/>
      <c r="AM114" s="486"/>
      <c r="AN114" s="486"/>
      <c r="AO114" s="486"/>
      <c r="AP114" s="486"/>
      <c r="AQ114" s="486"/>
      <c r="AR114" s="486"/>
      <c r="AS114" s="486"/>
      <c r="AT114" s="486"/>
      <c r="AU114" s="486"/>
      <c r="AV114" s="486"/>
      <c r="AW114" s="486"/>
      <c r="AX114" s="486"/>
      <c r="AY114" s="486"/>
      <c r="AZ114" s="486"/>
      <c r="BA114" s="486"/>
      <c r="BB114" s="485"/>
      <c r="BC114" s="472"/>
      <c r="BD114" s="485"/>
      <c r="BE114" s="485"/>
      <c r="BF114" s="472"/>
      <c r="BG114" s="485"/>
      <c r="BH114" s="485"/>
      <c r="BI114" s="472"/>
      <c r="BJ114" s="485"/>
      <c r="BK114" s="485"/>
      <c r="BL114" s="472"/>
    </row>
    <row r="115" spans="1:68" ht="13.5" hidden="1" customHeight="1">
      <c r="A115" s="483"/>
      <c r="B115" s="486"/>
      <c r="C115" s="486"/>
      <c r="D115" s="486"/>
      <c r="E115" s="486"/>
      <c r="F115" s="486"/>
      <c r="G115" s="486"/>
      <c r="H115" s="486"/>
      <c r="I115" s="486"/>
      <c r="J115" s="486"/>
      <c r="K115" s="486"/>
      <c r="L115" s="486"/>
      <c r="M115" s="486"/>
      <c r="N115" s="486"/>
      <c r="O115" s="486"/>
      <c r="P115" s="486"/>
      <c r="Q115" s="486"/>
      <c r="R115" s="486"/>
      <c r="S115" s="486"/>
      <c r="T115" s="486"/>
      <c r="U115" s="486"/>
      <c r="V115" s="486"/>
      <c r="W115" s="486"/>
      <c r="X115" s="486"/>
      <c r="Y115" s="486"/>
      <c r="Z115" s="486"/>
      <c r="AA115" s="486"/>
      <c r="AB115" s="486"/>
      <c r="AC115" s="486"/>
      <c r="AD115" s="486"/>
      <c r="AE115" s="486"/>
      <c r="AF115" s="486"/>
      <c r="AG115" s="486"/>
      <c r="AH115" s="486"/>
      <c r="AI115" s="486"/>
      <c r="AJ115" s="486"/>
      <c r="AK115" s="486"/>
      <c r="AL115" s="486"/>
      <c r="AM115" s="486"/>
      <c r="AN115" s="486"/>
      <c r="AO115" s="486"/>
      <c r="AP115" s="486"/>
      <c r="AQ115" s="486"/>
      <c r="AR115" s="486"/>
      <c r="AS115" s="486"/>
      <c r="AT115" s="486"/>
      <c r="AU115" s="486"/>
      <c r="AV115" s="486"/>
      <c r="AW115" s="486"/>
      <c r="AX115" s="486"/>
      <c r="AY115" s="486"/>
      <c r="AZ115" s="486"/>
      <c r="BA115" s="486"/>
      <c r="BB115" s="485"/>
      <c r="BC115" s="472"/>
      <c r="BD115" s="485"/>
      <c r="BE115" s="485"/>
      <c r="BF115" s="472"/>
      <c r="BG115" s="485"/>
      <c r="BH115" s="485"/>
      <c r="BI115" s="472"/>
      <c r="BJ115" s="485"/>
      <c r="BK115" s="485"/>
      <c r="BL115" s="472"/>
    </row>
    <row r="116" spans="1:68" ht="6" customHeight="1">
      <c r="A116" s="472"/>
      <c r="B116" s="472"/>
      <c r="BB116" s="485"/>
      <c r="BC116" s="472"/>
      <c r="BD116" s="485"/>
      <c r="BE116" s="485"/>
      <c r="BF116" s="472"/>
      <c r="BG116" s="485"/>
      <c r="BH116" s="485"/>
      <c r="BI116" s="472"/>
      <c r="BJ116" s="485"/>
      <c r="BK116" s="485"/>
      <c r="BL116" s="472"/>
    </row>
    <row r="117" spans="1:68" ht="12.75" customHeight="1">
      <c r="A117" s="488" t="s">
        <v>114</v>
      </c>
      <c r="B117" s="488"/>
      <c r="C117" s="488"/>
      <c r="D117" s="488"/>
      <c r="E117" s="488"/>
      <c r="F117" s="488"/>
      <c r="G117" s="477"/>
      <c r="H117" s="489" t="s">
        <v>115</v>
      </c>
      <c r="I117" s="489"/>
      <c r="J117" s="489"/>
      <c r="K117" s="489"/>
      <c r="L117" s="489"/>
      <c r="M117" s="489"/>
      <c r="N117" s="489"/>
      <c r="O117" s="489"/>
      <c r="P117" s="489"/>
      <c r="Q117" s="489"/>
      <c r="R117" s="489"/>
      <c r="S117" s="489"/>
      <c r="T117" s="489"/>
      <c r="U117" s="489"/>
      <c r="V117" s="489"/>
      <c r="W117" s="489"/>
      <c r="X117" s="472"/>
      <c r="Y117" s="477" t="s">
        <v>98</v>
      </c>
      <c r="Z117" s="490" t="s">
        <v>116</v>
      </c>
      <c r="AA117" s="490"/>
      <c r="AB117" s="490"/>
      <c r="AC117" s="490"/>
      <c r="AD117" s="490"/>
      <c r="AE117" s="490"/>
      <c r="AF117" s="490"/>
      <c r="AG117" s="472"/>
      <c r="AH117" s="472"/>
      <c r="AI117" s="472"/>
      <c r="AJ117" s="472"/>
      <c r="AK117" s="472"/>
      <c r="AL117" s="472"/>
      <c r="AM117" s="472"/>
      <c r="AN117" s="472"/>
      <c r="AO117" s="491"/>
      <c r="AP117" s="472"/>
      <c r="AQ117" s="472"/>
      <c r="AR117" s="492" t="s">
        <v>112</v>
      </c>
      <c r="AS117" s="490" t="s">
        <v>117</v>
      </c>
      <c r="AT117" s="490"/>
      <c r="AU117" s="490"/>
      <c r="AV117" s="490"/>
      <c r="AW117" s="490"/>
      <c r="AX117" s="490"/>
      <c r="AY117" s="490"/>
      <c r="AZ117" s="490"/>
      <c r="BA117" s="490"/>
      <c r="BB117" s="490"/>
      <c r="BC117" s="490"/>
      <c r="BD117" s="490"/>
      <c r="BE117" s="490"/>
      <c r="BF117" s="490"/>
      <c r="BG117" s="490"/>
      <c r="BH117" s="490"/>
      <c r="BI117" s="490"/>
      <c r="BJ117" s="490"/>
      <c r="BK117" s="490"/>
      <c r="BL117" s="490"/>
    </row>
    <row r="118" spans="1:68" ht="3.75" customHeight="1">
      <c r="A118" s="472"/>
      <c r="B118" s="472"/>
      <c r="C118" s="472"/>
      <c r="D118" s="472"/>
      <c r="E118" s="472"/>
      <c r="F118" s="472"/>
      <c r="G118" s="472"/>
      <c r="H118" s="472"/>
      <c r="I118" s="472"/>
      <c r="J118" s="472"/>
      <c r="K118" s="472"/>
      <c r="L118" s="472"/>
      <c r="M118" s="472"/>
      <c r="N118" s="472"/>
      <c r="O118" s="472"/>
      <c r="P118" s="472"/>
      <c r="Q118" s="472"/>
      <c r="R118" s="472"/>
      <c r="S118" s="472"/>
      <c r="T118" s="472"/>
      <c r="U118" s="472"/>
      <c r="V118" s="472"/>
      <c r="W118" s="472"/>
      <c r="X118" s="472"/>
      <c r="Y118" s="472"/>
      <c r="Z118" s="472"/>
      <c r="AA118" s="491"/>
      <c r="AB118" s="472"/>
      <c r="AC118" s="472"/>
      <c r="AD118" s="472"/>
      <c r="AE118" s="472"/>
      <c r="AF118" s="472"/>
      <c r="AG118" s="472"/>
      <c r="AH118" s="472"/>
      <c r="AI118" s="472"/>
      <c r="AJ118" s="472"/>
      <c r="AK118" s="472"/>
      <c r="AL118" s="472"/>
      <c r="AM118" s="472"/>
      <c r="AN118" s="472"/>
      <c r="AO118" s="472"/>
      <c r="AP118" s="472"/>
      <c r="AQ118" s="472"/>
      <c r="AR118" s="472"/>
      <c r="AS118" s="472"/>
      <c r="AT118" s="472"/>
      <c r="AU118" s="472"/>
      <c r="AV118" s="472"/>
      <c r="AW118" s="472"/>
      <c r="AX118" s="472"/>
      <c r="AY118" s="472"/>
      <c r="AZ118" s="472"/>
      <c r="BA118" s="485"/>
      <c r="BB118" s="485"/>
      <c r="BC118" s="472"/>
      <c r="BD118" s="485"/>
      <c r="BE118" s="485"/>
      <c r="BF118" s="472"/>
      <c r="BG118" s="485"/>
      <c r="BH118" s="485"/>
      <c r="BI118" s="472"/>
      <c r="BJ118" s="485"/>
      <c r="BK118" s="485"/>
      <c r="BL118" s="472"/>
    </row>
    <row r="119" spans="1:68" ht="12" customHeight="1">
      <c r="A119" s="472"/>
      <c r="B119" s="472"/>
      <c r="C119" s="472"/>
      <c r="D119" s="472"/>
      <c r="E119" s="472"/>
      <c r="F119" s="472"/>
      <c r="G119" s="477" t="s">
        <v>110</v>
      </c>
      <c r="H119" s="489" t="s">
        <v>118</v>
      </c>
      <c r="I119" s="489"/>
      <c r="J119" s="489"/>
      <c r="K119" s="489"/>
      <c r="L119" s="489"/>
      <c r="M119" s="489"/>
      <c r="N119" s="489"/>
      <c r="O119" s="489"/>
      <c r="P119" s="489"/>
      <c r="Q119" s="489"/>
      <c r="R119" s="472"/>
      <c r="S119" s="472"/>
      <c r="T119" s="472"/>
      <c r="U119" s="485"/>
      <c r="V119" s="472"/>
      <c r="W119" s="472"/>
      <c r="X119" s="472"/>
      <c r="Y119" s="477" t="s">
        <v>53</v>
      </c>
      <c r="Z119" s="489" t="s">
        <v>119</v>
      </c>
      <c r="AA119" s="489"/>
      <c r="AB119" s="489"/>
      <c r="AC119" s="489"/>
      <c r="AD119" s="489"/>
      <c r="AE119" s="489"/>
      <c r="AF119" s="489"/>
      <c r="AG119" s="489"/>
      <c r="AH119" s="489"/>
      <c r="AI119" s="489"/>
      <c r="AJ119" s="489"/>
      <c r="AK119" s="489"/>
      <c r="AL119" s="489"/>
      <c r="AM119" s="489"/>
      <c r="AN119" s="489"/>
      <c r="AO119" s="489"/>
      <c r="AP119" s="489"/>
      <c r="AQ119" s="472"/>
      <c r="AR119" s="477" t="s">
        <v>101</v>
      </c>
      <c r="AS119" s="490" t="s">
        <v>120</v>
      </c>
      <c r="AT119" s="490"/>
      <c r="AU119" s="490"/>
      <c r="AV119" s="490"/>
      <c r="AW119" s="490"/>
      <c r="AX119" s="490"/>
      <c r="AY119" s="490"/>
      <c r="AZ119" s="490"/>
      <c r="BA119" s="490"/>
      <c r="BB119" s="490"/>
      <c r="BC119" s="490"/>
      <c r="BD119" s="490"/>
      <c r="BE119" s="490"/>
      <c r="BF119" s="490"/>
      <c r="BG119" s="485"/>
      <c r="BH119" s="485"/>
      <c r="BI119" s="472"/>
      <c r="BJ119" s="485"/>
      <c r="BK119" s="485"/>
      <c r="BL119" s="472"/>
    </row>
    <row r="120" spans="1:68" ht="3.75" customHeight="1">
      <c r="A120" s="472"/>
      <c r="B120" s="472"/>
      <c r="C120" s="472"/>
      <c r="D120" s="472"/>
      <c r="E120" s="472"/>
      <c r="F120" s="472"/>
      <c r="G120" s="472"/>
      <c r="H120" s="472"/>
      <c r="I120" s="472"/>
      <c r="J120" s="472"/>
      <c r="K120" s="472"/>
      <c r="L120" s="472"/>
      <c r="M120" s="472"/>
      <c r="N120" s="472"/>
      <c r="O120" s="472"/>
      <c r="P120" s="472"/>
      <c r="Q120" s="472"/>
      <c r="R120" s="472"/>
      <c r="S120" s="472"/>
      <c r="T120" s="472"/>
      <c r="U120" s="472"/>
      <c r="V120" s="472"/>
      <c r="W120" s="472"/>
      <c r="X120" s="472"/>
      <c r="Y120" s="472"/>
      <c r="Z120" s="472"/>
      <c r="AA120" s="472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2"/>
      <c r="AL120" s="472"/>
      <c r="AM120" s="472"/>
      <c r="AN120" s="472"/>
      <c r="AO120" s="472"/>
      <c r="AP120" s="472"/>
      <c r="AQ120" s="472"/>
      <c r="AR120" s="472"/>
      <c r="AS120" s="472"/>
      <c r="AT120" s="472"/>
      <c r="AU120" s="472"/>
      <c r="AV120" s="472"/>
      <c r="AW120" s="472"/>
      <c r="AX120" s="472"/>
      <c r="AY120" s="472"/>
      <c r="AZ120" s="472"/>
      <c r="BA120" s="485"/>
      <c r="BB120" s="485"/>
      <c r="BC120" s="472"/>
      <c r="BD120" s="485"/>
      <c r="BE120" s="485"/>
      <c r="BF120" s="472"/>
      <c r="BG120" s="485"/>
      <c r="BH120" s="485"/>
      <c r="BI120" s="472"/>
      <c r="BJ120" s="485"/>
      <c r="BK120" s="485"/>
      <c r="BL120" s="472"/>
    </row>
    <row r="121" spans="1:68" ht="12.75" customHeight="1">
      <c r="A121" s="472"/>
      <c r="B121" s="472"/>
      <c r="C121" s="472"/>
      <c r="D121" s="472"/>
      <c r="E121" s="472"/>
      <c r="F121" s="472"/>
      <c r="G121" s="477" t="s">
        <v>111</v>
      </c>
      <c r="H121" s="489" t="s">
        <v>121</v>
      </c>
      <c r="I121" s="489"/>
      <c r="J121" s="489"/>
      <c r="K121" s="489"/>
      <c r="L121" s="489"/>
      <c r="M121" s="489"/>
      <c r="N121" s="489"/>
      <c r="O121" s="489"/>
      <c r="P121" s="489"/>
      <c r="Q121" s="489"/>
      <c r="R121" s="472"/>
      <c r="S121" s="472"/>
      <c r="T121" s="472"/>
      <c r="U121" s="485"/>
      <c r="V121" s="472"/>
      <c r="W121" s="472"/>
      <c r="X121" s="472"/>
      <c r="Y121" s="477" t="s">
        <v>108</v>
      </c>
      <c r="Z121" s="489" t="s">
        <v>122</v>
      </c>
      <c r="AA121" s="489"/>
      <c r="AB121" s="489"/>
      <c r="AC121" s="489"/>
      <c r="AD121" s="489"/>
      <c r="AE121" s="489"/>
      <c r="AF121" s="489"/>
      <c r="AG121" s="489"/>
      <c r="AH121" s="489"/>
      <c r="AI121" s="489"/>
      <c r="AJ121" s="489"/>
      <c r="AK121" s="489"/>
      <c r="AL121" s="489"/>
      <c r="AM121" s="489"/>
      <c r="AN121" s="489"/>
      <c r="AO121" s="489"/>
      <c r="AP121" s="489"/>
      <c r="AQ121" s="472"/>
      <c r="AR121" s="477" t="s">
        <v>113</v>
      </c>
      <c r="AS121" s="489" t="s">
        <v>123</v>
      </c>
      <c r="AT121" s="489"/>
      <c r="AU121" s="489"/>
      <c r="AV121" s="489"/>
      <c r="AW121" s="489"/>
      <c r="AX121" s="489"/>
      <c r="AY121" s="489"/>
      <c r="AZ121" s="489"/>
      <c r="BA121" s="489"/>
      <c r="BB121" s="489"/>
      <c r="BC121" s="472"/>
      <c r="BD121" s="485"/>
      <c r="BE121" s="485"/>
      <c r="BF121" s="472"/>
      <c r="BG121" s="485"/>
      <c r="BH121" s="485"/>
      <c r="BI121" s="472"/>
      <c r="BJ121" s="485"/>
      <c r="BK121" s="485"/>
      <c r="BL121" s="472"/>
    </row>
    <row r="122" spans="1:68" ht="12.75" customHeight="1">
      <c r="A122" s="472"/>
      <c r="B122" s="472"/>
      <c r="C122" s="472"/>
      <c r="D122" s="472"/>
      <c r="E122" s="472"/>
      <c r="F122" s="472"/>
      <c r="G122" s="472"/>
      <c r="H122" s="472"/>
      <c r="I122" s="472"/>
      <c r="J122" s="472"/>
      <c r="K122" s="472"/>
      <c r="L122" s="472"/>
      <c r="M122" s="472"/>
      <c r="N122" s="472"/>
      <c r="O122" s="472"/>
      <c r="P122" s="472"/>
      <c r="Q122" s="472"/>
      <c r="R122" s="472"/>
      <c r="S122" s="472"/>
      <c r="T122" s="472"/>
      <c r="U122" s="472"/>
      <c r="V122" s="472"/>
      <c r="W122" s="472"/>
      <c r="X122" s="472"/>
      <c r="Y122" s="472"/>
      <c r="Z122" s="472"/>
      <c r="AA122" s="472"/>
      <c r="AB122" s="472"/>
      <c r="AC122" s="472"/>
      <c r="AD122" s="472"/>
      <c r="AE122" s="472"/>
      <c r="AF122" s="472"/>
      <c r="AG122" s="472"/>
      <c r="AH122" s="472"/>
      <c r="AI122" s="472"/>
      <c r="AJ122" s="472"/>
      <c r="AK122" s="472"/>
      <c r="AL122" s="472"/>
      <c r="AM122" s="472"/>
      <c r="AN122" s="472"/>
      <c r="AO122" s="472"/>
      <c r="AP122" s="472"/>
      <c r="AQ122" s="472"/>
      <c r="AR122" s="472"/>
      <c r="AS122" s="472"/>
      <c r="AT122" s="472"/>
      <c r="AU122" s="472"/>
      <c r="AV122" s="472"/>
      <c r="AW122" s="472"/>
      <c r="AX122" s="472"/>
      <c r="AY122" s="472"/>
      <c r="AZ122" s="472"/>
      <c r="BA122" s="485"/>
      <c r="BB122" s="485"/>
      <c r="BC122" s="472"/>
      <c r="BD122" s="485"/>
      <c r="BE122" s="485"/>
      <c r="BF122" s="472"/>
      <c r="BG122" s="485"/>
      <c r="BH122" s="485"/>
      <c r="BI122" s="472"/>
      <c r="BJ122" s="485"/>
      <c r="BK122" s="485"/>
      <c r="BL122" s="472"/>
    </row>
    <row r="123" spans="1:68" ht="18" customHeight="1">
      <c r="A123" s="493" t="s">
        <v>124</v>
      </c>
      <c r="B123" s="493"/>
      <c r="C123" s="493"/>
      <c r="D123" s="493"/>
      <c r="E123" s="493"/>
      <c r="F123" s="493"/>
      <c r="G123" s="493"/>
      <c r="H123" s="493"/>
      <c r="I123" s="493"/>
      <c r="J123" s="493"/>
      <c r="K123" s="493"/>
      <c r="L123" s="493"/>
      <c r="M123" s="493"/>
      <c r="N123" s="493"/>
      <c r="O123" s="493"/>
      <c r="P123" s="493"/>
      <c r="Q123" s="493"/>
      <c r="R123" s="493"/>
      <c r="S123" s="493"/>
      <c r="T123" s="493"/>
      <c r="U123" s="493"/>
      <c r="V123" s="493"/>
      <c r="W123" s="493"/>
      <c r="X123" s="493"/>
      <c r="Y123" s="493"/>
      <c r="Z123" s="493"/>
      <c r="AA123" s="493"/>
      <c r="AB123" s="493"/>
      <c r="AC123" s="493"/>
      <c r="AD123" s="493"/>
      <c r="AE123" s="493"/>
      <c r="AF123" s="493"/>
      <c r="AG123" s="493"/>
      <c r="AH123" s="493"/>
      <c r="AI123" s="493"/>
      <c r="AJ123" s="493"/>
      <c r="AK123" s="493"/>
      <c r="AL123" s="493"/>
      <c r="AM123" s="493"/>
      <c r="AN123" s="493"/>
      <c r="AO123" s="493"/>
      <c r="AP123" s="493"/>
      <c r="AQ123" s="493"/>
      <c r="AR123" s="493"/>
      <c r="AS123" s="493"/>
      <c r="AT123" s="493"/>
      <c r="AU123" s="493"/>
      <c r="AV123" s="493"/>
      <c r="AW123" s="493"/>
      <c r="AX123" s="493"/>
      <c r="AY123" s="493"/>
      <c r="AZ123" s="493"/>
      <c r="BA123" s="493"/>
      <c r="BB123" s="485"/>
      <c r="BC123" s="472"/>
      <c r="BD123" s="485"/>
      <c r="BE123" s="485"/>
      <c r="BF123" s="472"/>
      <c r="BG123" s="485"/>
      <c r="BH123" s="485"/>
      <c r="BI123" s="472"/>
      <c r="BJ123" s="485"/>
      <c r="BK123" s="485"/>
      <c r="BL123" s="472"/>
    </row>
    <row r="124" spans="1:68" ht="3" customHeight="1">
      <c r="A124" s="482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482"/>
      <c r="AT124" s="482"/>
      <c r="AU124" s="482"/>
      <c r="AV124" s="482"/>
      <c r="AW124" s="482"/>
      <c r="AX124" s="482"/>
      <c r="AY124" s="482"/>
      <c r="AZ124" s="482"/>
      <c r="BA124" s="482"/>
      <c r="BB124" s="482"/>
      <c r="BC124" s="482"/>
      <c r="BD124" s="482"/>
      <c r="BE124" s="482"/>
      <c r="BF124" s="482"/>
      <c r="BG124" s="482"/>
      <c r="BH124" s="482"/>
      <c r="BI124" s="482"/>
      <c r="BJ124" s="482"/>
      <c r="BK124" s="482"/>
      <c r="BL124" s="482"/>
    </row>
    <row r="125" spans="1:68" ht="12.75" customHeight="1">
      <c r="A125" s="475" t="s">
        <v>1</v>
      </c>
      <c r="B125" s="494" t="s">
        <v>125</v>
      </c>
      <c r="C125" s="494"/>
      <c r="D125" s="494"/>
      <c r="E125" s="494"/>
      <c r="F125" s="494"/>
      <c r="G125" s="494"/>
      <c r="H125" s="494"/>
      <c r="I125" s="494"/>
      <c r="J125" s="494"/>
      <c r="K125" s="494"/>
      <c r="L125" s="494"/>
      <c r="M125" s="494"/>
      <c r="N125" s="494"/>
      <c r="O125" s="494"/>
      <c r="P125" s="494"/>
      <c r="Q125" s="494"/>
      <c r="R125" s="494"/>
      <c r="S125" s="494"/>
      <c r="T125" s="494" t="s">
        <v>126</v>
      </c>
      <c r="U125" s="494"/>
      <c r="V125" s="494"/>
      <c r="W125" s="494"/>
      <c r="X125" s="494"/>
      <c r="Y125" s="494"/>
      <c r="Z125" s="494"/>
      <c r="AA125" s="494"/>
      <c r="AB125" s="494"/>
      <c r="AC125" s="494" t="s">
        <v>127</v>
      </c>
      <c r="AD125" s="494"/>
      <c r="AE125" s="494"/>
      <c r="AF125" s="494"/>
      <c r="AG125" s="494"/>
      <c r="AH125" s="494"/>
      <c r="AI125" s="494"/>
      <c r="AJ125" s="494"/>
      <c r="AK125" s="494"/>
      <c r="AL125" s="494"/>
      <c r="AM125" s="494"/>
      <c r="AN125" s="494"/>
      <c r="AO125" s="494"/>
      <c r="AP125" s="494"/>
      <c r="AQ125" s="494"/>
      <c r="AR125" s="494"/>
      <c r="AS125" s="494"/>
      <c r="AT125" s="494"/>
      <c r="AU125" s="494"/>
      <c r="AV125" s="494"/>
      <c r="AW125" s="494"/>
      <c r="AX125" s="475" t="s">
        <v>128</v>
      </c>
      <c r="AY125" s="475"/>
      <c r="AZ125" s="475"/>
      <c r="BA125" s="475"/>
      <c r="BB125" s="475"/>
      <c r="BC125" s="475"/>
      <c r="BD125" s="494" t="s">
        <v>129</v>
      </c>
      <c r="BE125" s="494"/>
      <c r="BF125" s="494"/>
      <c r="BG125" s="494" t="s">
        <v>130</v>
      </c>
      <c r="BH125" s="494"/>
      <c r="BI125" s="494"/>
      <c r="BJ125" s="494" t="s">
        <v>131</v>
      </c>
      <c r="BK125" s="494"/>
      <c r="BL125" s="494"/>
      <c r="BM125" s="494"/>
      <c r="BN125" s="475" t="s">
        <v>132</v>
      </c>
      <c r="BO125" s="475"/>
      <c r="BP125" s="475"/>
    </row>
    <row r="126" spans="1:68" ht="32.25" customHeight="1">
      <c r="A126" s="475"/>
      <c r="B126" s="494"/>
      <c r="C126" s="494"/>
      <c r="D126" s="494"/>
      <c r="E126" s="494"/>
      <c r="F126" s="494"/>
      <c r="G126" s="494"/>
      <c r="H126" s="494"/>
      <c r="I126" s="494"/>
      <c r="J126" s="494"/>
      <c r="K126" s="494"/>
      <c r="L126" s="494"/>
      <c r="M126" s="494"/>
      <c r="N126" s="494"/>
      <c r="O126" s="494"/>
      <c r="P126" s="494"/>
      <c r="Q126" s="494"/>
      <c r="R126" s="494"/>
      <c r="S126" s="494"/>
      <c r="T126" s="494"/>
      <c r="U126" s="494"/>
      <c r="V126" s="494"/>
      <c r="W126" s="494"/>
      <c r="X126" s="494"/>
      <c r="Y126" s="494"/>
      <c r="Z126" s="494"/>
      <c r="AA126" s="494"/>
      <c r="AB126" s="494"/>
      <c r="AC126" s="494" t="s">
        <v>133</v>
      </c>
      <c r="AD126" s="494"/>
      <c r="AE126" s="494"/>
      <c r="AF126" s="494"/>
      <c r="AG126" s="494"/>
      <c r="AH126" s="494"/>
      <c r="AI126" s="494"/>
      <c r="AJ126" s="494" t="s">
        <v>134</v>
      </c>
      <c r="AK126" s="494"/>
      <c r="AL126" s="494"/>
      <c r="AM126" s="494"/>
      <c r="AN126" s="494"/>
      <c r="AO126" s="494"/>
      <c r="AP126" s="494"/>
      <c r="AQ126" s="494" t="s">
        <v>135</v>
      </c>
      <c r="AR126" s="494"/>
      <c r="AS126" s="494"/>
      <c r="AT126" s="494"/>
      <c r="AU126" s="494"/>
      <c r="AV126" s="494"/>
      <c r="AW126" s="494"/>
      <c r="AX126" s="494" t="s">
        <v>526</v>
      </c>
      <c r="AY126" s="494"/>
      <c r="AZ126" s="494"/>
      <c r="BA126" s="494" t="s">
        <v>527</v>
      </c>
      <c r="BB126" s="494"/>
      <c r="BC126" s="494"/>
      <c r="BD126" s="494"/>
      <c r="BE126" s="494"/>
      <c r="BF126" s="494"/>
      <c r="BG126" s="494"/>
      <c r="BH126" s="494"/>
      <c r="BI126" s="494"/>
      <c r="BJ126" s="494"/>
      <c r="BK126" s="494"/>
      <c r="BL126" s="494"/>
      <c r="BM126" s="494"/>
      <c r="BN126" s="475"/>
      <c r="BO126" s="475"/>
      <c r="BP126" s="475"/>
    </row>
    <row r="127" spans="1:68" ht="12" customHeight="1">
      <c r="A127" s="475"/>
      <c r="B127" s="494" t="s">
        <v>130</v>
      </c>
      <c r="C127" s="494"/>
      <c r="D127" s="494"/>
      <c r="E127" s="494"/>
      <c r="F127" s="494"/>
      <c r="G127" s="494"/>
      <c r="H127" s="494" t="s">
        <v>136</v>
      </c>
      <c r="I127" s="494"/>
      <c r="J127" s="494"/>
      <c r="K127" s="494"/>
      <c r="L127" s="494"/>
      <c r="M127" s="494"/>
      <c r="N127" s="494" t="s">
        <v>137</v>
      </c>
      <c r="O127" s="494"/>
      <c r="P127" s="494"/>
      <c r="Q127" s="494"/>
      <c r="R127" s="494"/>
      <c r="S127" s="494"/>
      <c r="T127" s="494" t="s">
        <v>130</v>
      </c>
      <c r="U127" s="494"/>
      <c r="V127" s="494"/>
      <c r="W127" s="494" t="s">
        <v>136</v>
      </c>
      <c r="X127" s="494"/>
      <c r="Y127" s="494"/>
      <c r="Z127" s="494" t="s">
        <v>137</v>
      </c>
      <c r="AA127" s="494"/>
      <c r="AB127" s="494"/>
      <c r="AC127" s="494" t="s">
        <v>130</v>
      </c>
      <c r="AD127" s="494"/>
      <c r="AE127" s="494"/>
      <c r="AF127" s="494" t="s">
        <v>136</v>
      </c>
      <c r="AG127" s="494"/>
      <c r="AH127" s="494" t="s">
        <v>137</v>
      </c>
      <c r="AI127" s="494"/>
      <c r="AJ127" s="494" t="s">
        <v>130</v>
      </c>
      <c r="AK127" s="494"/>
      <c r="AL127" s="494"/>
      <c r="AM127" s="494" t="s">
        <v>136</v>
      </c>
      <c r="AN127" s="494"/>
      <c r="AO127" s="494" t="s">
        <v>137</v>
      </c>
      <c r="AP127" s="494"/>
      <c r="AQ127" s="494" t="s">
        <v>130</v>
      </c>
      <c r="AR127" s="494"/>
      <c r="AS127" s="494"/>
      <c r="AT127" s="494" t="s">
        <v>136</v>
      </c>
      <c r="AU127" s="494"/>
      <c r="AV127" s="494" t="s">
        <v>137</v>
      </c>
      <c r="AW127" s="494"/>
      <c r="AX127" s="494"/>
      <c r="AY127" s="494"/>
      <c r="AZ127" s="494"/>
      <c r="BA127" s="494"/>
      <c r="BB127" s="494"/>
      <c r="BC127" s="494"/>
      <c r="BD127" s="494"/>
      <c r="BE127" s="494"/>
      <c r="BF127" s="494"/>
      <c r="BG127" s="494"/>
      <c r="BH127" s="494"/>
      <c r="BI127" s="494"/>
      <c r="BJ127" s="494"/>
      <c r="BK127" s="494"/>
      <c r="BL127" s="494"/>
      <c r="BM127" s="494"/>
      <c r="BN127" s="475"/>
      <c r="BO127" s="475"/>
      <c r="BP127" s="475"/>
    </row>
    <row r="128" spans="1:68" ht="21.75" customHeight="1">
      <c r="A128" s="475"/>
      <c r="B128" s="495" t="s">
        <v>138</v>
      </c>
      <c r="C128" s="495"/>
      <c r="D128" s="495"/>
      <c r="E128" s="496" t="s">
        <v>139</v>
      </c>
      <c r="F128" s="496"/>
      <c r="G128" s="496"/>
      <c r="H128" s="495" t="s">
        <v>138</v>
      </c>
      <c r="I128" s="495"/>
      <c r="J128" s="495"/>
      <c r="K128" s="496" t="s">
        <v>139</v>
      </c>
      <c r="L128" s="496"/>
      <c r="M128" s="496"/>
      <c r="N128" s="495" t="s">
        <v>138</v>
      </c>
      <c r="O128" s="495"/>
      <c r="P128" s="495"/>
      <c r="Q128" s="496" t="s">
        <v>139</v>
      </c>
      <c r="R128" s="496"/>
      <c r="S128" s="496"/>
      <c r="T128" s="495" t="s">
        <v>138</v>
      </c>
      <c r="U128" s="495"/>
      <c r="V128" s="495"/>
      <c r="W128" s="495" t="s">
        <v>138</v>
      </c>
      <c r="X128" s="495"/>
      <c r="Y128" s="495"/>
      <c r="Z128" s="495" t="s">
        <v>138</v>
      </c>
      <c r="AA128" s="495"/>
      <c r="AB128" s="495"/>
      <c r="AC128" s="495" t="s">
        <v>138</v>
      </c>
      <c r="AD128" s="495"/>
      <c r="AE128" s="495"/>
      <c r="AF128" s="495" t="s">
        <v>138</v>
      </c>
      <c r="AG128" s="495"/>
      <c r="AH128" s="495" t="s">
        <v>138</v>
      </c>
      <c r="AI128" s="495"/>
      <c r="AJ128" s="495" t="s">
        <v>138</v>
      </c>
      <c r="AK128" s="495"/>
      <c r="AL128" s="495"/>
      <c r="AM128" s="495" t="s">
        <v>138</v>
      </c>
      <c r="AN128" s="495"/>
      <c r="AO128" s="495" t="s">
        <v>138</v>
      </c>
      <c r="AP128" s="495"/>
      <c r="AQ128" s="495" t="s">
        <v>138</v>
      </c>
      <c r="AR128" s="495"/>
      <c r="AS128" s="495"/>
      <c r="AT128" s="495" t="s">
        <v>138</v>
      </c>
      <c r="AU128" s="495"/>
      <c r="AV128" s="495" t="s">
        <v>138</v>
      </c>
      <c r="AW128" s="495"/>
      <c r="AX128" s="495" t="s">
        <v>138</v>
      </c>
      <c r="AY128" s="495"/>
      <c r="AZ128" s="495"/>
      <c r="BA128" s="495" t="s">
        <v>138</v>
      </c>
      <c r="BB128" s="495"/>
      <c r="BC128" s="495"/>
      <c r="BD128" s="495" t="s">
        <v>138</v>
      </c>
      <c r="BE128" s="495"/>
      <c r="BF128" s="495"/>
      <c r="BG128" s="495" t="s">
        <v>138</v>
      </c>
      <c r="BH128" s="495"/>
      <c r="BI128" s="495"/>
      <c r="BJ128" s="494"/>
      <c r="BK128" s="494"/>
      <c r="BL128" s="494"/>
      <c r="BM128" s="494"/>
      <c r="BN128" s="475"/>
      <c r="BO128" s="475"/>
      <c r="BP128" s="475"/>
    </row>
    <row r="129" spans="1:68" ht="12" customHeight="1">
      <c r="A129" s="477" t="s">
        <v>99</v>
      </c>
      <c r="B129" s="497" t="s">
        <v>84</v>
      </c>
      <c r="C129" s="497"/>
      <c r="D129" s="497"/>
      <c r="E129" s="497" t="s">
        <v>528</v>
      </c>
      <c r="F129" s="497"/>
      <c r="G129" s="497"/>
      <c r="H129" s="497" t="s">
        <v>62</v>
      </c>
      <c r="I129" s="497"/>
      <c r="J129" s="497"/>
      <c r="K129" s="497" t="s">
        <v>529</v>
      </c>
      <c r="L129" s="497"/>
      <c r="M129" s="497"/>
      <c r="N129" s="497" t="s">
        <v>67</v>
      </c>
      <c r="O129" s="497"/>
      <c r="P129" s="497"/>
      <c r="Q129" s="497" t="s">
        <v>530</v>
      </c>
      <c r="R129" s="497"/>
      <c r="S129" s="497"/>
      <c r="T129" s="497" t="s">
        <v>47</v>
      </c>
      <c r="U129" s="497"/>
      <c r="V129" s="497"/>
      <c r="W129" s="484"/>
      <c r="X129" s="484"/>
      <c r="Y129" s="484"/>
      <c r="Z129" s="497" t="s">
        <v>47</v>
      </c>
      <c r="AA129" s="497"/>
      <c r="AB129" s="497"/>
      <c r="AC129" s="484"/>
      <c r="AD129" s="484"/>
      <c r="AE129" s="484"/>
      <c r="AF129" s="484"/>
      <c r="AG129" s="484"/>
      <c r="AH129" s="484"/>
      <c r="AI129" s="484"/>
      <c r="AJ129" s="484"/>
      <c r="AK129" s="484"/>
      <c r="AL129" s="484"/>
      <c r="AM129" s="484"/>
      <c r="AN129" s="484"/>
      <c r="AO129" s="484"/>
      <c r="AP129" s="484"/>
      <c r="AQ129" s="484"/>
      <c r="AR129" s="484"/>
      <c r="AS129" s="484"/>
      <c r="AT129" s="484"/>
      <c r="AU129" s="484"/>
      <c r="AV129" s="484"/>
      <c r="AW129" s="484"/>
      <c r="AX129" s="484"/>
      <c r="AY129" s="484"/>
      <c r="AZ129" s="484"/>
      <c r="BA129" s="484"/>
      <c r="BB129" s="484"/>
      <c r="BC129" s="484"/>
      <c r="BD129" s="497" t="s">
        <v>56</v>
      </c>
      <c r="BE129" s="497"/>
      <c r="BF129" s="497"/>
      <c r="BG129" s="497" t="s">
        <v>97</v>
      </c>
      <c r="BH129" s="497"/>
      <c r="BI129" s="497"/>
      <c r="BJ129" s="484"/>
      <c r="BK129" s="484"/>
      <c r="BL129" s="484"/>
      <c r="BM129" s="484"/>
      <c r="BN129" s="484"/>
      <c r="BO129" s="484"/>
      <c r="BP129" s="484"/>
    </row>
    <row r="130" spans="1:68" ht="12" customHeight="1">
      <c r="A130" s="477" t="s">
        <v>100</v>
      </c>
      <c r="B130" s="497" t="s">
        <v>80</v>
      </c>
      <c r="C130" s="497"/>
      <c r="D130" s="497"/>
      <c r="E130" s="497" t="s">
        <v>531</v>
      </c>
      <c r="F130" s="497"/>
      <c r="G130" s="497"/>
      <c r="H130" s="497" t="s">
        <v>62</v>
      </c>
      <c r="I130" s="497"/>
      <c r="J130" s="497"/>
      <c r="K130" s="497" t="s">
        <v>532</v>
      </c>
      <c r="L130" s="497"/>
      <c r="M130" s="497"/>
      <c r="N130" s="497" t="s">
        <v>63</v>
      </c>
      <c r="O130" s="497"/>
      <c r="P130" s="497"/>
      <c r="Q130" s="497" t="s">
        <v>533</v>
      </c>
      <c r="R130" s="497"/>
      <c r="S130" s="497"/>
      <c r="T130" s="497" t="s">
        <v>47</v>
      </c>
      <c r="U130" s="497"/>
      <c r="V130" s="497"/>
      <c r="W130" s="497" t="s">
        <v>46</v>
      </c>
      <c r="X130" s="497"/>
      <c r="Y130" s="497"/>
      <c r="Z130" s="497" t="s">
        <v>46</v>
      </c>
      <c r="AA130" s="497"/>
      <c r="AB130" s="497"/>
      <c r="AC130" s="497" t="s">
        <v>49</v>
      </c>
      <c r="AD130" s="497"/>
      <c r="AE130" s="497"/>
      <c r="AF130" s="484"/>
      <c r="AG130" s="484"/>
      <c r="AH130" s="497" t="s">
        <v>49</v>
      </c>
      <c r="AI130" s="497"/>
      <c r="AJ130" s="484"/>
      <c r="AK130" s="484"/>
      <c r="AL130" s="484"/>
      <c r="AM130" s="484"/>
      <c r="AN130" s="484"/>
      <c r="AO130" s="484"/>
      <c r="AP130" s="484"/>
      <c r="AQ130" s="484"/>
      <c r="AR130" s="484"/>
      <c r="AS130" s="484"/>
      <c r="AT130" s="484"/>
      <c r="AU130" s="484"/>
      <c r="AV130" s="484"/>
      <c r="AW130" s="484"/>
      <c r="AX130" s="484"/>
      <c r="AY130" s="484"/>
      <c r="AZ130" s="484"/>
      <c r="BA130" s="484"/>
      <c r="BB130" s="484"/>
      <c r="BC130" s="484"/>
      <c r="BD130" s="497" t="s">
        <v>56</v>
      </c>
      <c r="BE130" s="497"/>
      <c r="BF130" s="497"/>
      <c r="BG130" s="497" t="s">
        <v>97</v>
      </c>
      <c r="BH130" s="497"/>
      <c r="BI130" s="497"/>
      <c r="BJ130" s="484"/>
      <c r="BK130" s="484"/>
      <c r="BL130" s="484"/>
      <c r="BM130" s="484"/>
      <c r="BN130" s="484"/>
      <c r="BO130" s="484"/>
      <c r="BP130" s="484"/>
    </row>
    <row r="131" spans="1:68" ht="12" customHeight="1">
      <c r="A131" s="477" t="s">
        <v>101</v>
      </c>
      <c r="B131" s="497" t="s">
        <v>79</v>
      </c>
      <c r="C131" s="497"/>
      <c r="D131" s="497"/>
      <c r="E131" s="497" t="s">
        <v>534</v>
      </c>
      <c r="F131" s="497"/>
      <c r="G131" s="497"/>
      <c r="H131" s="497" t="s">
        <v>56</v>
      </c>
      <c r="I131" s="497"/>
      <c r="J131" s="497"/>
      <c r="K131" s="497" t="s">
        <v>535</v>
      </c>
      <c r="L131" s="497"/>
      <c r="M131" s="497"/>
      <c r="N131" s="497" t="s">
        <v>68</v>
      </c>
      <c r="O131" s="497"/>
      <c r="P131" s="497"/>
      <c r="Q131" s="497" t="s">
        <v>536</v>
      </c>
      <c r="R131" s="497"/>
      <c r="S131" s="497"/>
      <c r="T131" s="497" t="s">
        <v>47</v>
      </c>
      <c r="U131" s="497"/>
      <c r="V131" s="497"/>
      <c r="W131" s="497" t="s">
        <v>46</v>
      </c>
      <c r="X131" s="497"/>
      <c r="Y131" s="497"/>
      <c r="Z131" s="497" t="s">
        <v>46</v>
      </c>
      <c r="AA131" s="497"/>
      <c r="AB131" s="497"/>
      <c r="AC131" s="484"/>
      <c r="AD131" s="484"/>
      <c r="AE131" s="484"/>
      <c r="AF131" s="484"/>
      <c r="AG131" s="484"/>
      <c r="AH131" s="484"/>
      <c r="AI131" s="484"/>
      <c r="AJ131" s="497" t="s">
        <v>51</v>
      </c>
      <c r="AK131" s="497"/>
      <c r="AL131" s="497"/>
      <c r="AM131" s="497" t="s">
        <v>51</v>
      </c>
      <c r="AN131" s="497"/>
      <c r="AO131" s="484"/>
      <c r="AP131" s="484"/>
      <c r="AQ131" s="484"/>
      <c r="AR131" s="484"/>
      <c r="AS131" s="484"/>
      <c r="AT131" s="484"/>
      <c r="AU131" s="484"/>
      <c r="AV131" s="484"/>
      <c r="AW131" s="484"/>
      <c r="AX131" s="484"/>
      <c r="AY131" s="484"/>
      <c r="AZ131" s="484"/>
      <c r="BA131" s="484"/>
      <c r="BB131" s="484"/>
      <c r="BC131" s="484"/>
      <c r="BD131" s="497" t="s">
        <v>55</v>
      </c>
      <c r="BE131" s="497"/>
      <c r="BF131" s="497"/>
      <c r="BG131" s="497" t="s">
        <v>97</v>
      </c>
      <c r="BH131" s="497"/>
      <c r="BI131" s="497"/>
      <c r="BJ131" s="484"/>
      <c r="BK131" s="484"/>
      <c r="BL131" s="484"/>
      <c r="BM131" s="484"/>
      <c r="BN131" s="484"/>
      <c r="BO131" s="484"/>
      <c r="BP131" s="484"/>
    </row>
    <row r="132" spans="1:68" ht="12" customHeight="1">
      <c r="A132" s="477" t="s">
        <v>102</v>
      </c>
      <c r="B132" s="497" t="s">
        <v>71</v>
      </c>
      <c r="C132" s="497"/>
      <c r="D132" s="497"/>
      <c r="E132" s="497" t="s">
        <v>537</v>
      </c>
      <c r="F132" s="497"/>
      <c r="G132" s="497"/>
      <c r="H132" s="497" t="s">
        <v>58</v>
      </c>
      <c r="I132" s="497"/>
      <c r="J132" s="497"/>
      <c r="K132" s="497" t="s">
        <v>538</v>
      </c>
      <c r="L132" s="497"/>
      <c r="M132" s="497"/>
      <c r="N132" s="497" t="s">
        <v>58</v>
      </c>
      <c r="O132" s="497"/>
      <c r="P132" s="497"/>
      <c r="Q132" s="497" t="s">
        <v>538</v>
      </c>
      <c r="R132" s="497"/>
      <c r="S132" s="497"/>
      <c r="T132" s="497" t="s">
        <v>46</v>
      </c>
      <c r="U132" s="497"/>
      <c r="V132" s="497"/>
      <c r="W132" s="484"/>
      <c r="X132" s="484"/>
      <c r="Y132" s="484"/>
      <c r="Z132" s="497" t="s">
        <v>46</v>
      </c>
      <c r="AA132" s="497"/>
      <c r="AB132" s="497"/>
      <c r="AC132" s="484"/>
      <c r="AD132" s="484"/>
      <c r="AE132" s="484"/>
      <c r="AF132" s="484"/>
      <c r="AG132" s="484"/>
      <c r="AH132" s="484"/>
      <c r="AI132" s="484"/>
      <c r="AJ132" s="497" t="s">
        <v>49</v>
      </c>
      <c r="AK132" s="497"/>
      <c r="AL132" s="497"/>
      <c r="AM132" s="497" t="s">
        <v>49</v>
      </c>
      <c r="AN132" s="497"/>
      <c r="AO132" s="484"/>
      <c r="AP132" s="484"/>
      <c r="AQ132" s="497" t="s">
        <v>49</v>
      </c>
      <c r="AR132" s="497"/>
      <c r="AS132" s="497"/>
      <c r="AT132" s="484"/>
      <c r="AU132" s="484"/>
      <c r="AV132" s="497" t="s">
        <v>49</v>
      </c>
      <c r="AW132" s="497"/>
      <c r="AX132" s="497" t="s">
        <v>49</v>
      </c>
      <c r="AY132" s="497"/>
      <c r="AZ132" s="497"/>
      <c r="BA132" s="497" t="s">
        <v>47</v>
      </c>
      <c r="BB132" s="497"/>
      <c r="BC132" s="497"/>
      <c r="BD132" s="497" t="s">
        <v>47</v>
      </c>
      <c r="BE132" s="497"/>
      <c r="BF132" s="497"/>
      <c r="BG132" s="497" t="s">
        <v>88</v>
      </c>
      <c r="BH132" s="497"/>
      <c r="BI132" s="497"/>
      <c r="BJ132" s="484"/>
      <c r="BK132" s="484"/>
      <c r="BL132" s="484"/>
      <c r="BM132" s="484"/>
      <c r="BN132" s="484"/>
      <c r="BO132" s="484"/>
      <c r="BP132" s="484"/>
    </row>
    <row r="133" spans="1:68" ht="13.5" hidden="1" customHeight="1">
      <c r="A133" s="477" t="s">
        <v>103</v>
      </c>
      <c r="B133" s="484"/>
      <c r="C133" s="484"/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  <c r="N133" s="484"/>
      <c r="O133" s="484"/>
      <c r="P133" s="484"/>
      <c r="Q133" s="484"/>
      <c r="R133" s="484"/>
      <c r="S133" s="484"/>
      <c r="T133" s="484"/>
      <c r="U133" s="484"/>
      <c r="V133" s="484"/>
      <c r="W133" s="484"/>
      <c r="X133" s="484"/>
      <c r="Y133" s="484"/>
      <c r="Z133" s="484"/>
      <c r="AA133" s="484"/>
      <c r="AB133" s="484"/>
      <c r="AC133" s="484"/>
      <c r="AD133" s="484"/>
      <c r="AE133" s="484"/>
      <c r="AF133" s="484"/>
      <c r="AG133" s="484"/>
      <c r="AH133" s="484"/>
      <c r="AI133" s="484"/>
      <c r="AJ133" s="484"/>
      <c r="AK133" s="484"/>
      <c r="AL133" s="484"/>
      <c r="AM133" s="484"/>
      <c r="AN133" s="484"/>
      <c r="AO133" s="484"/>
      <c r="AP133" s="484"/>
      <c r="AQ133" s="484"/>
      <c r="AR133" s="484"/>
      <c r="AS133" s="484"/>
      <c r="AT133" s="484"/>
      <c r="AU133" s="484"/>
      <c r="AV133" s="484"/>
      <c r="AW133" s="484"/>
      <c r="AX133" s="484"/>
      <c r="AY133" s="484"/>
      <c r="AZ133" s="484"/>
      <c r="BA133" s="484"/>
      <c r="BB133" s="484"/>
      <c r="BC133" s="484"/>
      <c r="BD133" s="484"/>
      <c r="BE133" s="484"/>
      <c r="BF133" s="484"/>
      <c r="BG133" s="484"/>
      <c r="BH133" s="484"/>
      <c r="BI133" s="484"/>
      <c r="BJ133" s="484"/>
      <c r="BK133" s="484"/>
      <c r="BL133" s="484"/>
      <c r="BM133" s="484"/>
      <c r="BN133" s="484"/>
      <c r="BO133" s="484"/>
      <c r="BP133" s="484"/>
    </row>
    <row r="134" spans="1:68" ht="13.5" hidden="1" customHeight="1">
      <c r="A134" s="477" t="s">
        <v>104</v>
      </c>
      <c r="B134" s="484"/>
      <c r="C134" s="484"/>
      <c r="D134" s="484"/>
      <c r="E134" s="484"/>
      <c r="F134" s="484"/>
      <c r="G134" s="484"/>
      <c r="H134" s="484"/>
      <c r="I134" s="484"/>
      <c r="J134" s="484"/>
      <c r="K134" s="484"/>
      <c r="L134" s="484"/>
      <c r="M134" s="484"/>
      <c r="N134" s="484"/>
      <c r="O134" s="484"/>
      <c r="P134" s="484"/>
      <c r="Q134" s="484"/>
      <c r="R134" s="484"/>
      <c r="S134" s="484"/>
      <c r="T134" s="484"/>
      <c r="U134" s="484"/>
      <c r="V134" s="484"/>
      <c r="W134" s="484"/>
      <c r="X134" s="484"/>
      <c r="Y134" s="484"/>
      <c r="Z134" s="484"/>
      <c r="AA134" s="484"/>
      <c r="AB134" s="484"/>
      <c r="AC134" s="484"/>
      <c r="AD134" s="484"/>
      <c r="AE134" s="484"/>
      <c r="AF134" s="484"/>
      <c r="AG134" s="484"/>
      <c r="AH134" s="484"/>
      <c r="AI134" s="484"/>
      <c r="AJ134" s="484"/>
      <c r="AK134" s="484"/>
      <c r="AL134" s="484"/>
      <c r="AM134" s="484"/>
      <c r="AN134" s="484"/>
      <c r="AO134" s="484"/>
      <c r="AP134" s="484"/>
      <c r="AQ134" s="484"/>
      <c r="AR134" s="484"/>
      <c r="AS134" s="484"/>
      <c r="AT134" s="484"/>
      <c r="AU134" s="484"/>
      <c r="AV134" s="484"/>
      <c r="AW134" s="484"/>
      <c r="AX134" s="484"/>
      <c r="AY134" s="484"/>
      <c r="AZ134" s="484"/>
      <c r="BA134" s="484"/>
      <c r="BB134" s="484"/>
      <c r="BC134" s="484"/>
      <c r="BD134" s="484"/>
      <c r="BE134" s="484"/>
      <c r="BF134" s="484"/>
      <c r="BG134" s="484"/>
      <c r="BH134" s="484"/>
      <c r="BI134" s="484"/>
      <c r="BJ134" s="484"/>
      <c r="BK134" s="484"/>
      <c r="BL134" s="484"/>
      <c r="BM134" s="484"/>
      <c r="BN134" s="484"/>
      <c r="BO134" s="484"/>
      <c r="BP134" s="484"/>
    </row>
    <row r="135" spans="1:68" ht="13.5" hidden="1" customHeight="1">
      <c r="A135" s="477" t="s">
        <v>105</v>
      </c>
      <c r="B135" s="484"/>
      <c r="C135" s="484"/>
      <c r="D135" s="484"/>
      <c r="E135" s="484"/>
      <c r="F135" s="484"/>
      <c r="G135" s="484"/>
      <c r="H135" s="484"/>
      <c r="I135" s="484"/>
      <c r="J135" s="484"/>
      <c r="K135" s="484"/>
      <c r="L135" s="484"/>
      <c r="M135" s="484"/>
      <c r="N135" s="484"/>
      <c r="O135" s="484"/>
      <c r="P135" s="484"/>
      <c r="Q135" s="484"/>
      <c r="R135" s="484"/>
      <c r="S135" s="484"/>
      <c r="T135" s="484"/>
      <c r="U135" s="484"/>
      <c r="V135" s="484"/>
      <c r="W135" s="484"/>
      <c r="X135" s="484"/>
      <c r="Y135" s="484"/>
      <c r="Z135" s="484"/>
      <c r="AA135" s="484"/>
      <c r="AB135" s="484"/>
      <c r="AC135" s="484"/>
      <c r="AD135" s="484"/>
      <c r="AE135" s="484"/>
      <c r="AF135" s="484"/>
      <c r="AG135" s="484"/>
      <c r="AH135" s="484"/>
      <c r="AI135" s="484"/>
      <c r="AJ135" s="484"/>
      <c r="AK135" s="484"/>
      <c r="AL135" s="484"/>
      <c r="AM135" s="484"/>
      <c r="AN135" s="484"/>
      <c r="AO135" s="484"/>
      <c r="AP135" s="484"/>
      <c r="AQ135" s="484"/>
      <c r="AR135" s="484"/>
      <c r="AS135" s="484"/>
      <c r="AT135" s="484"/>
      <c r="AU135" s="484"/>
      <c r="AV135" s="484"/>
      <c r="AW135" s="484"/>
      <c r="AX135" s="484"/>
      <c r="AY135" s="484"/>
      <c r="AZ135" s="484"/>
      <c r="BA135" s="484"/>
      <c r="BB135" s="484"/>
      <c r="BC135" s="484"/>
      <c r="BD135" s="484"/>
      <c r="BE135" s="484"/>
      <c r="BF135" s="484"/>
      <c r="BG135" s="484"/>
      <c r="BH135" s="484"/>
      <c r="BI135" s="484"/>
      <c r="BJ135" s="484"/>
      <c r="BK135" s="484"/>
      <c r="BL135" s="484"/>
      <c r="BM135" s="484"/>
      <c r="BN135" s="484"/>
      <c r="BO135" s="484"/>
      <c r="BP135" s="484"/>
    </row>
    <row r="136" spans="1:68" ht="13.5" hidden="1" customHeight="1">
      <c r="A136" s="477" t="s">
        <v>106</v>
      </c>
      <c r="B136" s="484"/>
      <c r="C136" s="484"/>
      <c r="D136" s="484"/>
      <c r="E136" s="484"/>
      <c r="F136" s="484"/>
      <c r="G136" s="484"/>
      <c r="H136" s="484"/>
      <c r="I136" s="484"/>
      <c r="J136" s="484"/>
      <c r="K136" s="484"/>
      <c r="L136" s="484"/>
      <c r="M136" s="484"/>
      <c r="N136" s="484"/>
      <c r="O136" s="484"/>
      <c r="P136" s="484"/>
      <c r="Q136" s="484"/>
      <c r="R136" s="484"/>
      <c r="S136" s="484"/>
      <c r="T136" s="484"/>
      <c r="U136" s="484"/>
      <c r="V136" s="484"/>
      <c r="W136" s="484"/>
      <c r="X136" s="484"/>
      <c r="Y136" s="484"/>
      <c r="Z136" s="484"/>
      <c r="AA136" s="484"/>
      <c r="AB136" s="484"/>
      <c r="AC136" s="484"/>
      <c r="AD136" s="484"/>
      <c r="AE136" s="484"/>
      <c r="AF136" s="484"/>
      <c r="AG136" s="484"/>
      <c r="AH136" s="484"/>
      <c r="AI136" s="484"/>
      <c r="AJ136" s="484"/>
      <c r="AK136" s="484"/>
      <c r="AL136" s="484"/>
      <c r="AM136" s="484"/>
      <c r="AN136" s="484"/>
      <c r="AO136" s="484"/>
      <c r="AP136" s="484"/>
      <c r="AQ136" s="484"/>
      <c r="AR136" s="484"/>
      <c r="AS136" s="484"/>
      <c r="AT136" s="484"/>
      <c r="AU136" s="484"/>
      <c r="AV136" s="484"/>
      <c r="AW136" s="484"/>
      <c r="AX136" s="484"/>
      <c r="AY136" s="484"/>
      <c r="AZ136" s="484"/>
      <c r="BA136" s="484"/>
      <c r="BB136" s="484"/>
      <c r="BC136" s="484"/>
      <c r="BD136" s="484"/>
      <c r="BE136" s="484"/>
      <c r="BF136" s="484"/>
      <c r="BG136" s="484"/>
      <c r="BH136" s="484"/>
      <c r="BI136" s="484"/>
      <c r="BJ136" s="484"/>
      <c r="BK136" s="484"/>
      <c r="BL136" s="484"/>
      <c r="BM136" s="484"/>
      <c r="BN136" s="484"/>
      <c r="BO136" s="484"/>
      <c r="BP136" s="484"/>
    </row>
    <row r="137" spans="1:68" ht="13.5" hidden="1" customHeight="1">
      <c r="A137" s="477" t="s">
        <v>107</v>
      </c>
      <c r="B137" s="484"/>
      <c r="C137" s="484"/>
      <c r="D137" s="484"/>
      <c r="E137" s="484"/>
      <c r="F137" s="484"/>
      <c r="G137" s="484"/>
      <c r="H137" s="484"/>
      <c r="I137" s="484"/>
      <c r="J137" s="484"/>
      <c r="K137" s="484"/>
      <c r="L137" s="484"/>
      <c r="M137" s="484"/>
      <c r="N137" s="484"/>
      <c r="O137" s="484"/>
      <c r="P137" s="484"/>
      <c r="Q137" s="484"/>
      <c r="R137" s="484"/>
      <c r="S137" s="484"/>
      <c r="T137" s="484"/>
      <c r="U137" s="484"/>
      <c r="V137" s="484"/>
      <c r="W137" s="484"/>
      <c r="X137" s="484"/>
      <c r="Y137" s="484"/>
      <c r="Z137" s="484"/>
      <c r="AA137" s="484"/>
      <c r="AB137" s="484"/>
      <c r="AC137" s="484"/>
      <c r="AD137" s="484"/>
      <c r="AE137" s="484"/>
      <c r="AF137" s="484"/>
      <c r="AG137" s="484"/>
      <c r="AH137" s="484"/>
      <c r="AI137" s="484"/>
      <c r="AJ137" s="484"/>
      <c r="AK137" s="484"/>
      <c r="AL137" s="484"/>
      <c r="AM137" s="484"/>
      <c r="AN137" s="484"/>
      <c r="AO137" s="484"/>
      <c r="AP137" s="484"/>
      <c r="AQ137" s="484"/>
      <c r="AR137" s="484"/>
      <c r="AS137" s="484"/>
      <c r="AT137" s="484"/>
      <c r="AU137" s="484"/>
      <c r="AV137" s="484"/>
      <c r="AW137" s="484"/>
      <c r="AX137" s="484"/>
      <c r="AY137" s="484"/>
      <c r="AZ137" s="484"/>
      <c r="BA137" s="484"/>
      <c r="BB137" s="484"/>
      <c r="BC137" s="484"/>
      <c r="BD137" s="484"/>
      <c r="BE137" s="484"/>
      <c r="BF137" s="484"/>
      <c r="BG137" s="484"/>
      <c r="BH137" s="484"/>
      <c r="BI137" s="484"/>
      <c r="BJ137" s="484"/>
      <c r="BK137" s="484"/>
      <c r="BL137" s="484"/>
      <c r="BM137" s="484"/>
      <c r="BN137" s="484"/>
      <c r="BO137" s="484"/>
      <c r="BP137" s="484"/>
    </row>
    <row r="138" spans="1:68" ht="13.5" hidden="1" customHeight="1">
      <c r="A138" s="477" t="s">
        <v>108</v>
      </c>
      <c r="B138" s="484"/>
      <c r="C138" s="484"/>
      <c r="D138" s="484"/>
      <c r="E138" s="484"/>
      <c r="F138" s="484"/>
      <c r="G138" s="484"/>
      <c r="H138" s="484"/>
      <c r="I138" s="484"/>
      <c r="J138" s="484"/>
      <c r="K138" s="484"/>
      <c r="L138" s="484"/>
      <c r="M138" s="484"/>
      <c r="N138" s="484"/>
      <c r="O138" s="484"/>
      <c r="P138" s="484"/>
      <c r="Q138" s="484"/>
      <c r="R138" s="484"/>
      <c r="S138" s="484"/>
      <c r="T138" s="484"/>
      <c r="U138" s="484"/>
      <c r="V138" s="484"/>
      <c r="W138" s="484"/>
      <c r="X138" s="484"/>
      <c r="Y138" s="484"/>
      <c r="Z138" s="484"/>
      <c r="AA138" s="484"/>
      <c r="AB138" s="484"/>
      <c r="AC138" s="484"/>
      <c r="AD138" s="484"/>
      <c r="AE138" s="484"/>
      <c r="AF138" s="484"/>
      <c r="AG138" s="484"/>
      <c r="AH138" s="484"/>
      <c r="AI138" s="484"/>
      <c r="AJ138" s="484"/>
      <c r="AK138" s="484"/>
      <c r="AL138" s="484"/>
      <c r="AM138" s="484"/>
      <c r="AN138" s="484"/>
      <c r="AO138" s="484"/>
      <c r="AP138" s="484"/>
      <c r="AQ138" s="484"/>
      <c r="AR138" s="484"/>
      <c r="AS138" s="484"/>
      <c r="AT138" s="484"/>
      <c r="AU138" s="484"/>
      <c r="AV138" s="484"/>
      <c r="AW138" s="484"/>
      <c r="AX138" s="484"/>
      <c r="AY138" s="484"/>
      <c r="AZ138" s="484"/>
      <c r="BA138" s="484"/>
      <c r="BB138" s="484"/>
      <c r="BC138" s="484"/>
      <c r="BD138" s="484"/>
      <c r="BE138" s="484"/>
      <c r="BF138" s="484"/>
      <c r="BG138" s="484"/>
      <c r="BH138" s="484"/>
      <c r="BI138" s="484"/>
      <c r="BJ138" s="484"/>
      <c r="BK138" s="484"/>
      <c r="BL138" s="484"/>
      <c r="BM138" s="484"/>
      <c r="BN138" s="484"/>
      <c r="BO138" s="484"/>
      <c r="BP138" s="484"/>
    </row>
    <row r="139" spans="1:68" ht="13.5" hidden="1" customHeight="1">
      <c r="A139" s="477" t="s">
        <v>109</v>
      </c>
      <c r="B139" s="484"/>
      <c r="C139" s="484"/>
      <c r="D139" s="484"/>
      <c r="E139" s="484"/>
      <c r="F139" s="484"/>
      <c r="G139" s="484"/>
      <c r="H139" s="484"/>
      <c r="I139" s="484"/>
      <c r="J139" s="484"/>
      <c r="K139" s="484"/>
      <c r="L139" s="484"/>
      <c r="M139" s="484"/>
      <c r="N139" s="484"/>
      <c r="O139" s="484"/>
      <c r="P139" s="484"/>
      <c r="Q139" s="484"/>
      <c r="R139" s="484"/>
      <c r="S139" s="484"/>
      <c r="T139" s="484"/>
      <c r="U139" s="484"/>
      <c r="V139" s="484"/>
      <c r="W139" s="484"/>
      <c r="X139" s="484"/>
      <c r="Y139" s="484"/>
      <c r="Z139" s="484"/>
      <c r="AA139" s="484"/>
      <c r="AB139" s="484"/>
      <c r="AC139" s="484"/>
      <c r="AD139" s="484"/>
      <c r="AE139" s="484"/>
      <c r="AF139" s="484"/>
      <c r="AG139" s="484"/>
      <c r="AH139" s="484"/>
      <c r="AI139" s="484"/>
      <c r="AJ139" s="484"/>
      <c r="AK139" s="484"/>
      <c r="AL139" s="484"/>
      <c r="AM139" s="484"/>
      <c r="AN139" s="484"/>
      <c r="AO139" s="484"/>
      <c r="AP139" s="484"/>
      <c r="AQ139" s="484"/>
      <c r="AR139" s="484"/>
      <c r="AS139" s="484"/>
      <c r="AT139" s="484"/>
      <c r="AU139" s="484"/>
      <c r="AV139" s="484"/>
      <c r="AW139" s="484"/>
      <c r="AX139" s="484"/>
      <c r="AY139" s="484"/>
      <c r="AZ139" s="484"/>
      <c r="BA139" s="484"/>
      <c r="BB139" s="484"/>
      <c r="BC139" s="484"/>
      <c r="BD139" s="484"/>
      <c r="BE139" s="484"/>
      <c r="BF139" s="484"/>
      <c r="BG139" s="484"/>
      <c r="BH139" s="484"/>
      <c r="BI139" s="484"/>
      <c r="BJ139" s="484"/>
      <c r="BK139" s="484"/>
      <c r="BL139" s="484"/>
      <c r="BM139" s="484"/>
      <c r="BN139" s="484"/>
      <c r="BO139" s="484"/>
      <c r="BP139" s="484"/>
    </row>
    <row r="140" spans="1:68" ht="12" customHeight="1">
      <c r="A140" s="498" t="s">
        <v>130</v>
      </c>
      <c r="B140" s="499" t="s">
        <v>539</v>
      </c>
      <c r="C140" s="499"/>
      <c r="D140" s="499"/>
      <c r="E140" s="499" t="s">
        <v>540</v>
      </c>
      <c r="F140" s="499"/>
      <c r="G140" s="499"/>
      <c r="H140" s="484"/>
      <c r="I140" s="484"/>
      <c r="J140" s="484"/>
      <c r="K140" s="499" t="s">
        <v>541</v>
      </c>
      <c r="L140" s="499"/>
      <c r="M140" s="499"/>
      <c r="N140" s="484"/>
      <c r="O140" s="484"/>
      <c r="P140" s="484"/>
      <c r="Q140" s="499" t="s">
        <v>542</v>
      </c>
      <c r="R140" s="499"/>
      <c r="S140" s="499"/>
      <c r="T140" s="499" t="s">
        <v>52</v>
      </c>
      <c r="U140" s="499"/>
      <c r="V140" s="499"/>
      <c r="W140" s="484"/>
      <c r="X140" s="484"/>
      <c r="Y140" s="484"/>
      <c r="Z140" s="484"/>
      <c r="AA140" s="484"/>
      <c r="AB140" s="484"/>
      <c r="AC140" s="499" t="s">
        <v>49</v>
      </c>
      <c r="AD140" s="499"/>
      <c r="AE140" s="499"/>
      <c r="AF140" s="484"/>
      <c r="AG140" s="484"/>
      <c r="AH140" s="484"/>
      <c r="AI140" s="484"/>
      <c r="AJ140" s="499" t="s">
        <v>55</v>
      </c>
      <c r="AK140" s="499"/>
      <c r="AL140" s="499"/>
      <c r="AM140" s="484"/>
      <c r="AN140" s="484"/>
      <c r="AO140" s="484"/>
      <c r="AP140" s="484"/>
      <c r="AQ140" s="499" t="s">
        <v>49</v>
      </c>
      <c r="AR140" s="499"/>
      <c r="AS140" s="499"/>
      <c r="AT140" s="484"/>
      <c r="AU140" s="484"/>
      <c r="AV140" s="484"/>
      <c r="AW140" s="484"/>
      <c r="AX140" s="499" t="s">
        <v>49</v>
      </c>
      <c r="AY140" s="499"/>
      <c r="AZ140" s="499"/>
      <c r="BA140" s="499" t="s">
        <v>47</v>
      </c>
      <c r="BB140" s="499"/>
      <c r="BC140" s="499"/>
      <c r="BD140" s="499" t="s">
        <v>79</v>
      </c>
      <c r="BE140" s="499"/>
      <c r="BF140" s="499"/>
      <c r="BG140" s="499" t="s">
        <v>543</v>
      </c>
      <c r="BH140" s="499"/>
      <c r="BI140" s="499"/>
      <c r="BJ140" s="484"/>
      <c r="BK140" s="484"/>
      <c r="BL140" s="484"/>
      <c r="BM140" s="484"/>
      <c r="BN140" s="484"/>
      <c r="BO140" s="484"/>
      <c r="BP140" s="484"/>
    </row>
    <row r="141" spans="1:68" ht="3" customHeight="1">
      <c r="A141" s="482"/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82"/>
      <c r="AF141" s="482"/>
      <c r="AG141" s="482"/>
      <c r="AH141" s="482"/>
      <c r="AI141" s="482"/>
      <c r="AJ141" s="482"/>
      <c r="AK141" s="482"/>
      <c r="AL141" s="482"/>
      <c r="AM141" s="482"/>
      <c r="AN141" s="482"/>
      <c r="AO141" s="482"/>
      <c r="AP141" s="482"/>
      <c r="AQ141" s="482"/>
      <c r="AR141" s="482"/>
      <c r="AS141" s="482"/>
      <c r="AT141" s="482"/>
      <c r="AU141" s="482"/>
      <c r="AV141" s="482"/>
      <c r="AW141" s="482"/>
      <c r="AX141" s="482"/>
      <c r="AY141" s="482"/>
      <c r="AZ141" s="482"/>
      <c r="BA141" s="482"/>
      <c r="BB141" s="482"/>
      <c r="BC141" s="482"/>
      <c r="BD141" s="482"/>
      <c r="BE141" s="482"/>
      <c r="BF141" s="482"/>
      <c r="BG141" s="482"/>
      <c r="BH141" s="482"/>
      <c r="BI141" s="482"/>
      <c r="BJ141" s="482"/>
      <c r="BK141" s="482"/>
      <c r="BL141" s="482"/>
    </row>
    <row r="142" spans="1:68" ht="13.5" hidden="1" customHeight="1">
      <c r="A142" s="500" t="s">
        <v>1</v>
      </c>
      <c r="B142" s="500" t="s">
        <v>140</v>
      </c>
      <c r="C142" s="500"/>
      <c r="D142" s="500"/>
      <c r="E142" s="500"/>
      <c r="F142" s="500"/>
      <c r="G142" s="500"/>
      <c r="H142" s="500"/>
      <c r="I142" s="500"/>
      <c r="J142" s="500"/>
      <c r="K142" s="500"/>
      <c r="L142" s="500"/>
      <c r="M142" s="500"/>
      <c r="N142" s="500"/>
      <c r="O142" s="500"/>
      <c r="P142" s="500"/>
      <c r="Q142" s="500"/>
      <c r="R142" s="500"/>
      <c r="S142" s="500"/>
      <c r="T142" s="500" t="s">
        <v>126</v>
      </c>
      <c r="U142" s="500"/>
      <c r="V142" s="500"/>
      <c r="W142" s="500"/>
      <c r="X142" s="500"/>
      <c r="Y142" s="500"/>
      <c r="Z142" s="500"/>
      <c r="AA142" s="500"/>
      <c r="AB142" s="500"/>
      <c r="AC142" s="500" t="s">
        <v>127</v>
      </c>
      <c r="AD142" s="500"/>
      <c r="AE142" s="500"/>
      <c r="AF142" s="500"/>
      <c r="AG142" s="500"/>
      <c r="AH142" s="500"/>
      <c r="AI142" s="500"/>
      <c r="AJ142" s="500"/>
      <c r="AK142" s="500"/>
      <c r="AL142" s="500"/>
      <c r="AM142" s="500"/>
      <c r="AN142" s="500"/>
      <c r="AO142" s="500"/>
      <c r="AP142" s="500"/>
      <c r="AQ142" s="500" t="s">
        <v>128</v>
      </c>
      <c r="AR142" s="500"/>
      <c r="AS142" s="500"/>
      <c r="AT142" s="500"/>
      <c r="AU142" s="500"/>
      <c r="AV142" s="500"/>
      <c r="AW142" s="500" t="s">
        <v>129</v>
      </c>
      <c r="AX142" s="500"/>
      <c r="AY142" s="500"/>
      <c r="AZ142" s="500" t="s">
        <v>130</v>
      </c>
      <c r="BA142" s="500"/>
      <c r="BB142" s="500"/>
      <c r="BC142" s="500" t="s">
        <v>131</v>
      </c>
      <c r="BD142" s="500"/>
      <c r="BE142" s="500"/>
      <c r="BF142" s="500"/>
      <c r="BG142" s="501" t="s">
        <v>132</v>
      </c>
      <c r="BH142" s="501"/>
      <c r="BI142" s="501"/>
    </row>
    <row r="143" spans="1:68" ht="13.5" hidden="1" customHeight="1">
      <c r="A143" s="500"/>
      <c r="B143" s="500"/>
      <c r="C143" s="500"/>
      <c r="D143" s="500"/>
      <c r="E143" s="500"/>
      <c r="F143" s="500"/>
      <c r="G143" s="500"/>
      <c r="H143" s="500"/>
      <c r="I143" s="500"/>
      <c r="J143" s="500"/>
      <c r="K143" s="500"/>
      <c r="L143" s="500"/>
      <c r="M143" s="500"/>
      <c r="N143" s="500"/>
      <c r="O143" s="500"/>
      <c r="P143" s="500"/>
      <c r="Q143" s="500"/>
      <c r="R143" s="500"/>
      <c r="S143" s="500"/>
      <c r="T143" s="500"/>
      <c r="U143" s="500"/>
      <c r="V143" s="500"/>
      <c r="W143" s="500"/>
      <c r="X143" s="500"/>
      <c r="Y143" s="500"/>
      <c r="Z143" s="500"/>
      <c r="AA143" s="500"/>
      <c r="AB143" s="500"/>
      <c r="AC143" s="500" t="s">
        <v>134</v>
      </c>
      <c r="AD143" s="500"/>
      <c r="AE143" s="500"/>
      <c r="AF143" s="500"/>
      <c r="AG143" s="500"/>
      <c r="AH143" s="500"/>
      <c r="AI143" s="500"/>
      <c r="AJ143" s="500" t="s">
        <v>135</v>
      </c>
      <c r="AK143" s="500"/>
      <c r="AL143" s="500"/>
      <c r="AM143" s="500"/>
      <c r="AN143" s="500"/>
      <c r="AO143" s="500"/>
      <c r="AP143" s="500"/>
      <c r="AQ143" s="500" t="s">
        <v>526</v>
      </c>
      <c r="AR143" s="500"/>
      <c r="AS143" s="500"/>
      <c r="AT143" s="500" t="s">
        <v>527</v>
      </c>
      <c r="AU143" s="500"/>
      <c r="AV143" s="500"/>
      <c r="AW143" s="500"/>
      <c r="AX143" s="500"/>
      <c r="AY143" s="500"/>
      <c r="AZ143" s="500"/>
      <c r="BA143" s="500"/>
      <c r="BB143" s="500"/>
      <c r="BC143" s="500"/>
      <c r="BD143" s="500"/>
      <c r="BE143" s="500"/>
      <c r="BF143" s="500"/>
      <c r="BG143" s="501"/>
      <c r="BH143" s="501"/>
      <c r="BI143" s="501"/>
    </row>
    <row r="144" spans="1:68" ht="13.5" hidden="1" customHeight="1">
      <c r="A144" s="500"/>
      <c r="B144" s="500" t="s">
        <v>130</v>
      </c>
      <c r="C144" s="500"/>
      <c r="D144" s="500"/>
      <c r="E144" s="500"/>
      <c r="F144" s="500"/>
      <c r="G144" s="500"/>
      <c r="H144" s="500" t="s">
        <v>136</v>
      </c>
      <c r="I144" s="500"/>
      <c r="J144" s="500"/>
      <c r="K144" s="500"/>
      <c r="L144" s="500"/>
      <c r="M144" s="500"/>
      <c r="N144" s="500" t="s">
        <v>137</v>
      </c>
      <c r="O144" s="500"/>
      <c r="P144" s="500"/>
      <c r="Q144" s="500"/>
      <c r="R144" s="500"/>
      <c r="S144" s="500"/>
      <c r="T144" s="500" t="s">
        <v>130</v>
      </c>
      <c r="U144" s="500"/>
      <c r="V144" s="500"/>
      <c r="W144" s="500" t="s">
        <v>136</v>
      </c>
      <c r="X144" s="500"/>
      <c r="Y144" s="500"/>
      <c r="Z144" s="500" t="s">
        <v>137</v>
      </c>
      <c r="AA144" s="500"/>
      <c r="AB144" s="500"/>
      <c r="AC144" s="500" t="s">
        <v>130</v>
      </c>
      <c r="AD144" s="500"/>
      <c r="AE144" s="500"/>
      <c r="AF144" s="500" t="s">
        <v>136</v>
      </c>
      <c r="AG144" s="500"/>
      <c r="AH144" s="500" t="s">
        <v>137</v>
      </c>
      <c r="AI144" s="500"/>
      <c r="AJ144" s="500" t="s">
        <v>130</v>
      </c>
      <c r="AK144" s="500"/>
      <c r="AL144" s="500"/>
      <c r="AM144" s="500" t="s">
        <v>136</v>
      </c>
      <c r="AN144" s="500"/>
      <c r="AO144" s="500" t="s">
        <v>137</v>
      </c>
      <c r="AP144" s="500"/>
      <c r="AQ144" s="500"/>
      <c r="AR144" s="500"/>
      <c r="AS144" s="500"/>
      <c r="AT144" s="500"/>
      <c r="AU144" s="500"/>
      <c r="AV144" s="500"/>
      <c r="AW144" s="500"/>
      <c r="AX144" s="500"/>
      <c r="AY144" s="500"/>
      <c r="AZ144" s="500"/>
      <c r="BA144" s="500"/>
      <c r="BB144" s="500"/>
      <c r="BC144" s="500"/>
      <c r="BD144" s="500"/>
      <c r="BE144" s="500"/>
      <c r="BF144" s="500"/>
      <c r="BG144" s="501"/>
      <c r="BH144" s="501"/>
      <c r="BI144" s="501"/>
    </row>
    <row r="145" spans="1:61" ht="13.5" hidden="1" customHeight="1">
      <c r="A145" s="500"/>
      <c r="B145" s="502" t="s">
        <v>138</v>
      </c>
      <c r="C145" s="502"/>
      <c r="D145" s="502"/>
      <c r="E145" s="502" t="s">
        <v>139</v>
      </c>
      <c r="F145" s="502"/>
      <c r="G145" s="502"/>
      <c r="H145" s="502" t="s">
        <v>138</v>
      </c>
      <c r="I145" s="502"/>
      <c r="J145" s="502"/>
      <c r="K145" s="502" t="s">
        <v>139</v>
      </c>
      <c r="L145" s="502"/>
      <c r="M145" s="502"/>
      <c r="N145" s="502" t="s">
        <v>138</v>
      </c>
      <c r="O145" s="502"/>
      <c r="P145" s="502"/>
      <c r="Q145" s="502" t="s">
        <v>139</v>
      </c>
      <c r="R145" s="502"/>
      <c r="S145" s="502"/>
      <c r="T145" s="502" t="s">
        <v>138</v>
      </c>
      <c r="U145" s="502"/>
      <c r="V145" s="502"/>
      <c r="W145" s="502" t="s">
        <v>138</v>
      </c>
      <c r="X145" s="502"/>
      <c r="Y145" s="502"/>
      <c r="Z145" s="502" t="s">
        <v>138</v>
      </c>
      <c r="AA145" s="502"/>
      <c r="AB145" s="502"/>
      <c r="AC145" s="502" t="s">
        <v>138</v>
      </c>
      <c r="AD145" s="502"/>
      <c r="AE145" s="502"/>
      <c r="AF145" s="502" t="s">
        <v>138</v>
      </c>
      <c r="AG145" s="502"/>
      <c r="AH145" s="502" t="s">
        <v>138</v>
      </c>
      <c r="AI145" s="502"/>
      <c r="AJ145" s="502" t="s">
        <v>138</v>
      </c>
      <c r="AK145" s="502"/>
      <c r="AL145" s="502"/>
      <c r="AM145" s="502" t="s">
        <v>138</v>
      </c>
      <c r="AN145" s="502"/>
      <c r="AO145" s="502" t="s">
        <v>138</v>
      </c>
      <c r="AP145" s="502"/>
      <c r="AQ145" s="502" t="s">
        <v>138</v>
      </c>
      <c r="AR145" s="502"/>
      <c r="AS145" s="502"/>
      <c r="AT145" s="502" t="s">
        <v>138</v>
      </c>
      <c r="AU145" s="502"/>
      <c r="AV145" s="502"/>
      <c r="AW145" s="502" t="s">
        <v>138</v>
      </c>
      <c r="AX145" s="502"/>
      <c r="AY145" s="502"/>
      <c r="AZ145" s="502" t="s">
        <v>138</v>
      </c>
      <c r="BA145" s="502"/>
      <c r="BB145" s="502"/>
      <c r="BC145" s="500"/>
      <c r="BD145" s="500"/>
      <c r="BE145" s="500"/>
      <c r="BF145" s="500"/>
      <c r="BG145" s="501"/>
      <c r="BH145" s="501"/>
      <c r="BI145" s="501"/>
    </row>
    <row r="146" spans="1:61" ht="13.5" hidden="1" customHeight="1">
      <c r="A146" s="503" t="s">
        <v>99</v>
      </c>
      <c r="B146" s="504"/>
      <c r="C146" s="504"/>
      <c r="D146" s="504"/>
      <c r="E146" s="504"/>
      <c r="F146" s="504"/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  <c r="Q146" s="504"/>
      <c r="R146" s="504"/>
      <c r="S146" s="504"/>
      <c r="T146" s="504"/>
      <c r="U146" s="504"/>
      <c r="V146" s="504"/>
      <c r="W146" s="504"/>
      <c r="X146" s="504"/>
      <c r="Y146" s="504"/>
      <c r="Z146" s="504"/>
      <c r="AA146" s="504"/>
      <c r="AB146" s="504"/>
      <c r="AC146" s="504"/>
      <c r="AD146" s="504"/>
      <c r="AE146" s="504"/>
      <c r="AF146" s="504"/>
      <c r="AG146" s="504"/>
      <c r="AH146" s="504"/>
      <c r="AI146" s="504"/>
      <c r="AJ146" s="504"/>
      <c r="AK146" s="504"/>
      <c r="AL146" s="504"/>
      <c r="AM146" s="504"/>
      <c r="AN146" s="504"/>
      <c r="AO146" s="504"/>
      <c r="AP146" s="504"/>
      <c r="AQ146" s="504"/>
      <c r="AR146" s="504"/>
      <c r="AS146" s="504"/>
      <c r="AT146" s="504"/>
      <c r="AU146" s="504"/>
      <c r="AV146" s="504"/>
      <c r="AW146" s="504"/>
      <c r="AX146" s="504"/>
      <c r="AY146" s="504"/>
      <c r="AZ146" s="504"/>
      <c r="BA146" s="504"/>
      <c r="BB146" s="504"/>
      <c r="BC146" s="504"/>
      <c r="BD146" s="504"/>
      <c r="BE146" s="504"/>
      <c r="BF146" s="504"/>
      <c r="BG146" s="504"/>
      <c r="BH146" s="504"/>
      <c r="BI146" s="504"/>
    </row>
    <row r="147" spans="1:61" ht="13.5" hidden="1" customHeight="1">
      <c r="A147" s="503" t="s">
        <v>100</v>
      </c>
      <c r="B147" s="504"/>
      <c r="C147" s="504"/>
      <c r="D147" s="504"/>
      <c r="E147" s="504"/>
      <c r="F147" s="504"/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  <c r="Q147" s="504"/>
      <c r="R147" s="504"/>
      <c r="S147" s="504"/>
      <c r="T147" s="504"/>
      <c r="U147" s="504"/>
      <c r="V147" s="504"/>
      <c r="W147" s="504"/>
      <c r="X147" s="504"/>
      <c r="Y147" s="504"/>
      <c r="Z147" s="504"/>
      <c r="AA147" s="504"/>
      <c r="AB147" s="504"/>
      <c r="AC147" s="504"/>
      <c r="AD147" s="504"/>
      <c r="AE147" s="504"/>
      <c r="AF147" s="504"/>
      <c r="AG147" s="504"/>
      <c r="AH147" s="504"/>
      <c r="AI147" s="504"/>
      <c r="AJ147" s="504"/>
      <c r="AK147" s="504"/>
      <c r="AL147" s="504"/>
      <c r="AM147" s="504"/>
      <c r="AN147" s="504"/>
      <c r="AO147" s="504"/>
      <c r="AP147" s="504"/>
      <c r="AQ147" s="504"/>
      <c r="AR147" s="504"/>
      <c r="AS147" s="504"/>
      <c r="AT147" s="504"/>
      <c r="AU147" s="504"/>
      <c r="AV147" s="504"/>
      <c r="AW147" s="504"/>
      <c r="AX147" s="504"/>
      <c r="AY147" s="504"/>
      <c r="AZ147" s="504"/>
      <c r="BA147" s="504"/>
      <c r="BB147" s="504"/>
      <c r="BC147" s="504"/>
      <c r="BD147" s="504"/>
      <c r="BE147" s="504"/>
      <c r="BF147" s="504"/>
      <c r="BG147" s="504"/>
      <c r="BH147" s="504"/>
      <c r="BI147" s="504"/>
    </row>
    <row r="148" spans="1:61" ht="13.5" hidden="1" customHeight="1">
      <c r="A148" s="503" t="s">
        <v>101</v>
      </c>
      <c r="B148" s="504"/>
      <c r="C148" s="504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4"/>
      <c r="T148" s="504"/>
      <c r="U148" s="504"/>
      <c r="V148" s="504"/>
      <c r="W148" s="504"/>
      <c r="X148" s="504"/>
      <c r="Y148" s="504"/>
      <c r="Z148" s="504"/>
      <c r="AA148" s="504"/>
      <c r="AB148" s="504"/>
      <c r="AC148" s="504"/>
      <c r="AD148" s="504"/>
      <c r="AE148" s="504"/>
      <c r="AF148" s="504"/>
      <c r="AG148" s="504"/>
      <c r="AH148" s="504"/>
      <c r="AI148" s="504"/>
      <c r="AJ148" s="504"/>
      <c r="AK148" s="504"/>
      <c r="AL148" s="504"/>
      <c r="AM148" s="504"/>
      <c r="AN148" s="504"/>
      <c r="AO148" s="504"/>
      <c r="AP148" s="504"/>
      <c r="AQ148" s="504"/>
      <c r="AR148" s="504"/>
      <c r="AS148" s="504"/>
      <c r="AT148" s="504"/>
      <c r="AU148" s="504"/>
      <c r="AV148" s="504"/>
      <c r="AW148" s="504"/>
      <c r="AX148" s="504"/>
      <c r="AY148" s="504"/>
      <c r="AZ148" s="504"/>
      <c r="BA148" s="504"/>
      <c r="BB148" s="504"/>
      <c r="BC148" s="504"/>
      <c r="BD148" s="504"/>
      <c r="BE148" s="504"/>
      <c r="BF148" s="504"/>
      <c r="BG148" s="504"/>
      <c r="BH148" s="504"/>
      <c r="BI148" s="504"/>
    </row>
    <row r="149" spans="1:61" ht="13.5" hidden="1" customHeight="1">
      <c r="A149" s="503" t="s">
        <v>102</v>
      </c>
      <c r="B149" s="504"/>
      <c r="C149" s="504"/>
      <c r="D149" s="504"/>
      <c r="E149" s="504"/>
      <c r="F149" s="504"/>
      <c r="G149" s="504"/>
      <c r="H149" s="504"/>
      <c r="I149" s="504"/>
      <c r="J149" s="504"/>
      <c r="K149" s="504"/>
      <c r="L149" s="504"/>
      <c r="M149" s="504"/>
      <c r="N149" s="504"/>
      <c r="O149" s="504"/>
      <c r="P149" s="504"/>
      <c r="Q149" s="504"/>
      <c r="R149" s="504"/>
      <c r="S149" s="504"/>
      <c r="T149" s="504"/>
      <c r="U149" s="504"/>
      <c r="V149" s="504"/>
      <c r="W149" s="504"/>
      <c r="X149" s="504"/>
      <c r="Y149" s="504"/>
      <c r="Z149" s="504"/>
      <c r="AA149" s="504"/>
      <c r="AB149" s="504"/>
      <c r="AC149" s="504"/>
      <c r="AD149" s="504"/>
      <c r="AE149" s="504"/>
      <c r="AF149" s="504"/>
      <c r="AG149" s="504"/>
      <c r="AH149" s="504"/>
      <c r="AI149" s="504"/>
      <c r="AJ149" s="504"/>
      <c r="AK149" s="504"/>
      <c r="AL149" s="504"/>
      <c r="AM149" s="504"/>
      <c r="AN149" s="504"/>
      <c r="AO149" s="504"/>
      <c r="AP149" s="504"/>
      <c r="AQ149" s="504"/>
      <c r="AR149" s="504"/>
      <c r="AS149" s="504"/>
      <c r="AT149" s="504"/>
      <c r="AU149" s="504"/>
      <c r="AV149" s="504"/>
      <c r="AW149" s="504"/>
      <c r="AX149" s="504"/>
      <c r="AY149" s="504"/>
      <c r="AZ149" s="504"/>
      <c r="BA149" s="504"/>
      <c r="BB149" s="504"/>
      <c r="BC149" s="504"/>
      <c r="BD149" s="504"/>
      <c r="BE149" s="504"/>
      <c r="BF149" s="504"/>
      <c r="BG149" s="504"/>
      <c r="BH149" s="504"/>
      <c r="BI149" s="504"/>
    </row>
    <row r="150" spans="1:61" ht="13.5" hidden="1" customHeight="1">
      <c r="A150" s="503" t="s">
        <v>103</v>
      </c>
      <c r="B150" s="504"/>
      <c r="C150" s="504"/>
      <c r="D150" s="504"/>
      <c r="E150" s="504"/>
      <c r="F150" s="504"/>
      <c r="G150" s="504"/>
      <c r="H150" s="504"/>
      <c r="I150" s="504"/>
      <c r="J150" s="504"/>
      <c r="K150" s="504"/>
      <c r="L150" s="504"/>
      <c r="M150" s="504"/>
      <c r="N150" s="504"/>
      <c r="O150" s="504"/>
      <c r="P150" s="504"/>
      <c r="Q150" s="504"/>
      <c r="R150" s="504"/>
      <c r="S150" s="504"/>
      <c r="T150" s="504"/>
      <c r="U150" s="504"/>
      <c r="V150" s="504"/>
      <c r="W150" s="504"/>
      <c r="X150" s="504"/>
      <c r="Y150" s="504"/>
      <c r="Z150" s="504"/>
      <c r="AA150" s="504"/>
      <c r="AB150" s="504"/>
      <c r="AC150" s="504"/>
      <c r="AD150" s="504"/>
      <c r="AE150" s="504"/>
      <c r="AF150" s="504"/>
      <c r="AG150" s="504"/>
      <c r="AH150" s="504"/>
      <c r="AI150" s="504"/>
      <c r="AJ150" s="504"/>
      <c r="AK150" s="504"/>
      <c r="AL150" s="504"/>
      <c r="AM150" s="504"/>
      <c r="AN150" s="504"/>
      <c r="AO150" s="504"/>
      <c r="AP150" s="504"/>
      <c r="AQ150" s="504"/>
      <c r="AR150" s="504"/>
      <c r="AS150" s="504"/>
      <c r="AT150" s="504"/>
      <c r="AU150" s="504"/>
      <c r="AV150" s="504"/>
      <c r="AW150" s="504"/>
      <c r="AX150" s="504"/>
      <c r="AY150" s="504"/>
      <c r="AZ150" s="504"/>
      <c r="BA150" s="504"/>
      <c r="BB150" s="504"/>
      <c r="BC150" s="504"/>
      <c r="BD150" s="504"/>
      <c r="BE150" s="504"/>
      <c r="BF150" s="504"/>
      <c r="BG150" s="504"/>
      <c r="BH150" s="504"/>
      <c r="BI150" s="504"/>
    </row>
    <row r="151" spans="1:61" ht="13.5" hidden="1" customHeight="1">
      <c r="A151" s="503" t="s">
        <v>104</v>
      </c>
      <c r="B151" s="504"/>
      <c r="C151" s="504"/>
      <c r="D151" s="504"/>
      <c r="E151" s="504"/>
      <c r="F151" s="504"/>
      <c r="G151" s="504"/>
      <c r="H151" s="504"/>
      <c r="I151" s="504"/>
      <c r="J151" s="504"/>
      <c r="K151" s="504"/>
      <c r="L151" s="504"/>
      <c r="M151" s="504"/>
      <c r="N151" s="504"/>
      <c r="O151" s="504"/>
      <c r="P151" s="504"/>
      <c r="Q151" s="504"/>
      <c r="R151" s="504"/>
      <c r="S151" s="504"/>
      <c r="T151" s="504"/>
      <c r="U151" s="504"/>
      <c r="V151" s="504"/>
      <c r="W151" s="504"/>
      <c r="X151" s="504"/>
      <c r="Y151" s="504"/>
      <c r="Z151" s="504"/>
      <c r="AA151" s="504"/>
      <c r="AB151" s="504"/>
      <c r="AC151" s="504"/>
      <c r="AD151" s="504"/>
      <c r="AE151" s="504"/>
      <c r="AF151" s="504"/>
      <c r="AG151" s="504"/>
      <c r="AH151" s="504"/>
      <c r="AI151" s="504"/>
      <c r="AJ151" s="504"/>
      <c r="AK151" s="504"/>
      <c r="AL151" s="504"/>
      <c r="AM151" s="504"/>
      <c r="AN151" s="504"/>
      <c r="AO151" s="504"/>
      <c r="AP151" s="504"/>
      <c r="AQ151" s="504"/>
      <c r="AR151" s="504"/>
      <c r="AS151" s="504"/>
      <c r="AT151" s="504"/>
      <c r="AU151" s="504"/>
      <c r="AV151" s="504"/>
      <c r="AW151" s="504"/>
      <c r="AX151" s="504"/>
      <c r="AY151" s="504"/>
      <c r="AZ151" s="504"/>
      <c r="BA151" s="504"/>
      <c r="BB151" s="504"/>
      <c r="BC151" s="504"/>
      <c r="BD151" s="504"/>
      <c r="BE151" s="504"/>
      <c r="BF151" s="504"/>
      <c r="BG151" s="504"/>
      <c r="BH151" s="504"/>
      <c r="BI151" s="504"/>
    </row>
    <row r="152" spans="1:61" ht="13.5" hidden="1" customHeight="1">
      <c r="A152" s="503" t="s">
        <v>105</v>
      </c>
      <c r="B152" s="504"/>
      <c r="C152" s="504"/>
      <c r="D152" s="504"/>
      <c r="E152" s="504"/>
      <c r="F152" s="504"/>
      <c r="G152" s="504"/>
      <c r="H152" s="504"/>
      <c r="I152" s="504"/>
      <c r="J152" s="504"/>
      <c r="K152" s="504"/>
      <c r="L152" s="504"/>
      <c r="M152" s="504"/>
      <c r="N152" s="504"/>
      <c r="O152" s="504"/>
      <c r="P152" s="504"/>
      <c r="Q152" s="504"/>
      <c r="R152" s="504"/>
      <c r="S152" s="504"/>
      <c r="T152" s="504"/>
      <c r="U152" s="504"/>
      <c r="V152" s="504"/>
      <c r="W152" s="504"/>
      <c r="X152" s="504"/>
      <c r="Y152" s="504"/>
      <c r="Z152" s="504"/>
      <c r="AA152" s="504"/>
      <c r="AB152" s="504"/>
      <c r="AC152" s="504"/>
      <c r="AD152" s="504"/>
      <c r="AE152" s="504"/>
      <c r="AF152" s="504"/>
      <c r="AG152" s="504"/>
      <c r="AH152" s="504"/>
      <c r="AI152" s="504"/>
      <c r="AJ152" s="504"/>
      <c r="AK152" s="504"/>
      <c r="AL152" s="504"/>
      <c r="AM152" s="504"/>
      <c r="AN152" s="504"/>
      <c r="AO152" s="504"/>
      <c r="AP152" s="504"/>
      <c r="AQ152" s="504"/>
      <c r="AR152" s="504"/>
      <c r="AS152" s="504"/>
      <c r="AT152" s="504"/>
      <c r="AU152" s="504"/>
      <c r="AV152" s="504"/>
      <c r="AW152" s="504"/>
      <c r="AX152" s="504"/>
      <c r="AY152" s="504"/>
      <c r="AZ152" s="504"/>
      <c r="BA152" s="504"/>
      <c r="BB152" s="504"/>
      <c r="BC152" s="504"/>
      <c r="BD152" s="504"/>
      <c r="BE152" s="504"/>
      <c r="BF152" s="504"/>
      <c r="BG152" s="504"/>
      <c r="BH152" s="504"/>
      <c r="BI152" s="504"/>
    </row>
    <row r="153" spans="1:61" ht="13.5" hidden="1" customHeight="1">
      <c r="A153" s="503" t="s">
        <v>106</v>
      </c>
      <c r="B153" s="504"/>
      <c r="C153" s="504"/>
      <c r="D153" s="504"/>
      <c r="E153" s="504"/>
      <c r="F153" s="504"/>
      <c r="G153" s="504"/>
      <c r="H153" s="504"/>
      <c r="I153" s="504"/>
      <c r="J153" s="504"/>
      <c r="K153" s="504"/>
      <c r="L153" s="504"/>
      <c r="M153" s="504"/>
      <c r="N153" s="504"/>
      <c r="O153" s="504"/>
      <c r="P153" s="504"/>
      <c r="Q153" s="504"/>
      <c r="R153" s="504"/>
      <c r="S153" s="504"/>
      <c r="T153" s="504"/>
      <c r="U153" s="504"/>
      <c r="V153" s="504"/>
      <c r="W153" s="504"/>
      <c r="X153" s="504"/>
      <c r="Y153" s="504"/>
      <c r="Z153" s="504"/>
      <c r="AA153" s="504"/>
      <c r="AB153" s="504"/>
      <c r="AC153" s="504"/>
      <c r="AD153" s="504"/>
      <c r="AE153" s="504"/>
      <c r="AF153" s="504"/>
      <c r="AG153" s="504"/>
      <c r="AH153" s="504"/>
      <c r="AI153" s="504"/>
      <c r="AJ153" s="504"/>
      <c r="AK153" s="504"/>
      <c r="AL153" s="504"/>
      <c r="AM153" s="504"/>
      <c r="AN153" s="504"/>
      <c r="AO153" s="504"/>
      <c r="AP153" s="504"/>
      <c r="AQ153" s="504"/>
      <c r="AR153" s="504"/>
      <c r="AS153" s="504"/>
      <c r="AT153" s="504"/>
      <c r="AU153" s="504"/>
      <c r="AV153" s="504"/>
      <c r="AW153" s="504"/>
      <c r="AX153" s="504"/>
      <c r="AY153" s="504"/>
      <c r="AZ153" s="504"/>
      <c r="BA153" s="504"/>
      <c r="BB153" s="504"/>
      <c r="BC153" s="504"/>
      <c r="BD153" s="504"/>
      <c r="BE153" s="504"/>
      <c r="BF153" s="504"/>
      <c r="BG153" s="504"/>
      <c r="BH153" s="504"/>
      <c r="BI153" s="504"/>
    </row>
    <row r="154" spans="1:61" ht="13.5" hidden="1" customHeight="1">
      <c r="A154" s="503" t="s">
        <v>107</v>
      </c>
      <c r="B154" s="504"/>
      <c r="C154" s="504"/>
      <c r="D154" s="504"/>
      <c r="E154" s="504"/>
      <c r="F154" s="504"/>
      <c r="G154" s="504"/>
      <c r="H154" s="504"/>
      <c r="I154" s="504"/>
      <c r="J154" s="504"/>
      <c r="K154" s="504"/>
      <c r="L154" s="504"/>
      <c r="M154" s="504"/>
      <c r="N154" s="504"/>
      <c r="O154" s="504"/>
      <c r="P154" s="504"/>
      <c r="Q154" s="504"/>
      <c r="R154" s="504"/>
      <c r="S154" s="504"/>
      <c r="T154" s="504"/>
      <c r="U154" s="504"/>
      <c r="V154" s="504"/>
      <c r="W154" s="504"/>
      <c r="X154" s="504"/>
      <c r="Y154" s="504"/>
      <c r="Z154" s="504"/>
      <c r="AA154" s="504"/>
      <c r="AB154" s="504"/>
      <c r="AC154" s="504"/>
      <c r="AD154" s="504"/>
      <c r="AE154" s="504"/>
      <c r="AF154" s="504"/>
      <c r="AG154" s="504"/>
      <c r="AH154" s="504"/>
      <c r="AI154" s="504"/>
      <c r="AJ154" s="504"/>
      <c r="AK154" s="504"/>
      <c r="AL154" s="504"/>
      <c r="AM154" s="504"/>
      <c r="AN154" s="504"/>
      <c r="AO154" s="504"/>
      <c r="AP154" s="504"/>
      <c r="AQ154" s="504"/>
      <c r="AR154" s="504"/>
      <c r="AS154" s="504"/>
      <c r="AT154" s="504"/>
      <c r="AU154" s="504"/>
      <c r="AV154" s="504"/>
      <c r="AW154" s="504"/>
      <c r="AX154" s="504"/>
      <c r="AY154" s="504"/>
      <c r="AZ154" s="504"/>
      <c r="BA154" s="504"/>
      <c r="BB154" s="504"/>
      <c r="BC154" s="504"/>
      <c r="BD154" s="504"/>
      <c r="BE154" s="504"/>
      <c r="BF154" s="504"/>
      <c r="BG154" s="504"/>
      <c r="BH154" s="504"/>
      <c r="BI154" s="504"/>
    </row>
    <row r="155" spans="1:61" ht="13.5" hidden="1" customHeight="1">
      <c r="A155" s="503" t="s">
        <v>108</v>
      </c>
      <c r="B155" s="504"/>
      <c r="C155" s="504"/>
      <c r="D155" s="504"/>
      <c r="E155" s="504"/>
      <c r="F155" s="504"/>
      <c r="G155" s="504"/>
      <c r="H155" s="504"/>
      <c r="I155" s="504"/>
      <c r="J155" s="504"/>
      <c r="K155" s="504"/>
      <c r="L155" s="504"/>
      <c r="M155" s="504"/>
      <c r="N155" s="504"/>
      <c r="O155" s="504"/>
      <c r="P155" s="504"/>
      <c r="Q155" s="504"/>
      <c r="R155" s="504"/>
      <c r="S155" s="504"/>
      <c r="T155" s="504"/>
      <c r="U155" s="504"/>
      <c r="V155" s="504"/>
      <c r="W155" s="504"/>
      <c r="X155" s="504"/>
      <c r="Y155" s="504"/>
      <c r="Z155" s="504"/>
      <c r="AA155" s="504"/>
      <c r="AB155" s="504"/>
      <c r="AC155" s="504"/>
      <c r="AD155" s="504"/>
      <c r="AE155" s="504"/>
      <c r="AF155" s="504"/>
      <c r="AG155" s="504"/>
      <c r="AH155" s="504"/>
      <c r="AI155" s="504"/>
      <c r="AJ155" s="504"/>
      <c r="AK155" s="504"/>
      <c r="AL155" s="504"/>
      <c r="AM155" s="504"/>
      <c r="AN155" s="504"/>
      <c r="AO155" s="504"/>
      <c r="AP155" s="504"/>
      <c r="AQ155" s="504"/>
      <c r="AR155" s="504"/>
      <c r="AS155" s="504"/>
      <c r="AT155" s="504"/>
      <c r="AU155" s="504"/>
      <c r="AV155" s="504"/>
      <c r="AW155" s="504"/>
      <c r="AX155" s="504"/>
      <c r="AY155" s="504"/>
      <c r="AZ155" s="504"/>
      <c r="BA155" s="504"/>
      <c r="BB155" s="504"/>
      <c r="BC155" s="504"/>
      <c r="BD155" s="504"/>
      <c r="BE155" s="504"/>
      <c r="BF155" s="504"/>
      <c r="BG155" s="504"/>
      <c r="BH155" s="504"/>
      <c r="BI155" s="504"/>
    </row>
    <row r="156" spans="1:61" ht="13.5" hidden="1" customHeight="1">
      <c r="A156" s="503" t="s">
        <v>109</v>
      </c>
      <c r="B156" s="504"/>
      <c r="C156" s="504"/>
      <c r="D156" s="504"/>
      <c r="E156" s="504"/>
      <c r="F156" s="504"/>
      <c r="G156" s="504"/>
      <c r="H156" s="504"/>
      <c r="I156" s="504"/>
      <c r="J156" s="504"/>
      <c r="K156" s="504"/>
      <c r="L156" s="504"/>
      <c r="M156" s="504"/>
      <c r="N156" s="504"/>
      <c r="O156" s="504"/>
      <c r="P156" s="504"/>
      <c r="Q156" s="504"/>
      <c r="R156" s="504"/>
      <c r="S156" s="504"/>
      <c r="T156" s="504"/>
      <c r="U156" s="504"/>
      <c r="V156" s="504"/>
      <c r="W156" s="504"/>
      <c r="X156" s="504"/>
      <c r="Y156" s="504"/>
      <c r="Z156" s="504"/>
      <c r="AA156" s="504"/>
      <c r="AB156" s="504"/>
      <c r="AC156" s="504"/>
      <c r="AD156" s="504"/>
      <c r="AE156" s="504"/>
      <c r="AF156" s="504"/>
      <c r="AG156" s="504"/>
      <c r="AH156" s="504"/>
      <c r="AI156" s="504"/>
      <c r="AJ156" s="504"/>
      <c r="AK156" s="504"/>
      <c r="AL156" s="504"/>
      <c r="AM156" s="504"/>
      <c r="AN156" s="504"/>
      <c r="AO156" s="504"/>
      <c r="AP156" s="504"/>
      <c r="AQ156" s="504"/>
      <c r="AR156" s="504"/>
      <c r="AS156" s="504"/>
      <c r="AT156" s="504"/>
      <c r="AU156" s="504"/>
      <c r="AV156" s="504"/>
      <c r="AW156" s="504"/>
      <c r="AX156" s="504"/>
      <c r="AY156" s="504"/>
      <c r="AZ156" s="504"/>
      <c r="BA156" s="504"/>
      <c r="BB156" s="504"/>
      <c r="BC156" s="504"/>
      <c r="BD156" s="504"/>
      <c r="BE156" s="504"/>
      <c r="BF156" s="504"/>
      <c r="BG156" s="504"/>
      <c r="BH156" s="504"/>
      <c r="BI156" s="504"/>
    </row>
    <row r="157" spans="1:61" ht="13.5" hidden="1" customHeight="1">
      <c r="A157" s="505" t="s">
        <v>130</v>
      </c>
      <c r="B157" s="504"/>
      <c r="C157" s="504"/>
      <c r="D157" s="504"/>
      <c r="E157" s="504"/>
      <c r="F157" s="504"/>
      <c r="G157" s="504"/>
      <c r="H157" s="504"/>
      <c r="I157" s="504"/>
      <c r="J157" s="504"/>
      <c r="K157" s="504"/>
      <c r="L157" s="504"/>
      <c r="M157" s="504"/>
      <c r="N157" s="504"/>
      <c r="O157" s="504"/>
      <c r="P157" s="504"/>
      <c r="Q157" s="504"/>
      <c r="R157" s="504"/>
      <c r="S157" s="504"/>
      <c r="T157" s="504"/>
      <c r="U157" s="504"/>
      <c r="V157" s="504"/>
      <c r="W157" s="504"/>
      <c r="X157" s="504"/>
      <c r="Y157" s="504"/>
      <c r="Z157" s="504"/>
      <c r="AA157" s="504"/>
      <c r="AB157" s="504"/>
      <c r="AC157" s="504"/>
      <c r="AD157" s="504"/>
      <c r="AE157" s="504"/>
      <c r="AF157" s="504"/>
      <c r="AG157" s="504"/>
      <c r="AH157" s="504"/>
      <c r="AI157" s="504"/>
      <c r="AJ157" s="504"/>
      <c r="AK157" s="504"/>
      <c r="AL157" s="504"/>
      <c r="AM157" s="504"/>
      <c r="AN157" s="504"/>
      <c r="AO157" s="504"/>
      <c r="AP157" s="504"/>
      <c r="AQ157" s="504"/>
      <c r="AR157" s="504"/>
      <c r="AS157" s="504"/>
      <c r="AT157" s="504"/>
      <c r="AU157" s="504"/>
      <c r="AV157" s="504"/>
      <c r="AW157" s="504"/>
      <c r="AX157" s="504"/>
      <c r="AY157" s="504"/>
      <c r="AZ157" s="504"/>
      <c r="BA157" s="504"/>
      <c r="BB157" s="504"/>
      <c r="BC157" s="504"/>
      <c r="BD157" s="504"/>
      <c r="BE157" s="504"/>
      <c r="BF157" s="504"/>
      <c r="BG157" s="504"/>
      <c r="BH157" s="504"/>
      <c r="BI157" s="504"/>
    </row>
    <row r="158" spans="1:61" ht="13.5" hidden="1" customHeight="1"/>
    <row r="159" spans="1:61" ht="13.5" hidden="1" customHeight="1">
      <c r="A159" s="501" t="s">
        <v>1</v>
      </c>
      <c r="B159" s="500" t="s">
        <v>141</v>
      </c>
      <c r="C159" s="500"/>
      <c r="D159" s="500"/>
      <c r="E159" s="500"/>
      <c r="F159" s="500"/>
      <c r="G159" s="500"/>
      <c r="H159" s="500"/>
      <c r="I159" s="500"/>
      <c r="J159" s="500"/>
      <c r="K159" s="500"/>
      <c r="L159" s="500"/>
      <c r="M159" s="500"/>
      <c r="N159" s="500"/>
      <c r="O159" s="500"/>
      <c r="P159" s="500"/>
      <c r="Q159" s="500"/>
      <c r="R159" s="500"/>
      <c r="S159" s="500"/>
      <c r="T159" s="500" t="s">
        <v>126</v>
      </c>
      <c r="U159" s="500"/>
      <c r="V159" s="500"/>
      <c r="W159" s="500"/>
      <c r="X159" s="500"/>
      <c r="Y159" s="500"/>
      <c r="Z159" s="500"/>
      <c r="AA159" s="500"/>
      <c r="AB159" s="500"/>
      <c r="AC159" s="500" t="s">
        <v>127</v>
      </c>
      <c r="AD159" s="500"/>
      <c r="AE159" s="500"/>
      <c r="AF159" s="500"/>
      <c r="AG159" s="500"/>
      <c r="AH159" s="500"/>
      <c r="AI159" s="500"/>
      <c r="AJ159" s="500"/>
      <c r="AK159" s="500"/>
      <c r="AL159" s="500"/>
      <c r="AM159" s="500"/>
      <c r="AN159" s="500"/>
      <c r="AO159" s="500"/>
      <c r="AP159" s="500"/>
      <c r="AQ159" s="501" t="s">
        <v>128</v>
      </c>
      <c r="AR159" s="501"/>
      <c r="AS159" s="501"/>
      <c r="AT159" s="501" t="s">
        <v>129</v>
      </c>
      <c r="AU159" s="501"/>
      <c r="AV159" s="501"/>
      <c r="AW159" s="500" t="s">
        <v>130</v>
      </c>
      <c r="AX159" s="500"/>
      <c r="AY159" s="500"/>
      <c r="AZ159" s="500" t="s">
        <v>131</v>
      </c>
      <c r="BA159" s="500"/>
      <c r="BB159" s="500"/>
      <c r="BC159" s="500"/>
      <c r="BD159" s="501" t="s">
        <v>132</v>
      </c>
      <c r="BE159" s="501"/>
      <c r="BF159" s="501"/>
    </row>
    <row r="160" spans="1:61" ht="13.5" hidden="1" customHeight="1">
      <c r="A160" s="501"/>
      <c r="B160" s="500"/>
      <c r="C160" s="500"/>
      <c r="D160" s="500"/>
      <c r="E160" s="500"/>
      <c r="F160" s="500"/>
      <c r="G160" s="500"/>
      <c r="H160" s="500"/>
      <c r="I160" s="500"/>
      <c r="J160" s="500"/>
      <c r="K160" s="500"/>
      <c r="L160" s="500"/>
      <c r="M160" s="500"/>
      <c r="N160" s="500"/>
      <c r="O160" s="500"/>
      <c r="P160" s="500"/>
      <c r="Q160" s="500"/>
      <c r="R160" s="500"/>
      <c r="S160" s="500"/>
      <c r="T160" s="500"/>
      <c r="U160" s="500"/>
      <c r="V160" s="500"/>
      <c r="W160" s="500"/>
      <c r="X160" s="500"/>
      <c r="Y160" s="500"/>
      <c r="Z160" s="500"/>
      <c r="AA160" s="500"/>
      <c r="AB160" s="500"/>
      <c r="AC160" s="500" t="s">
        <v>142</v>
      </c>
      <c r="AD160" s="500"/>
      <c r="AE160" s="500"/>
      <c r="AF160" s="500"/>
      <c r="AG160" s="500"/>
      <c r="AH160" s="500"/>
      <c r="AI160" s="500"/>
      <c r="AJ160" s="500" t="s">
        <v>143</v>
      </c>
      <c r="AK160" s="500"/>
      <c r="AL160" s="500"/>
      <c r="AM160" s="500"/>
      <c r="AN160" s="500"/>
      <c r="AO160" s="500"/>
      <c r="AP160" s="500"/>
      <c r="AQ160" s="500" t="s">
        <v>527</v>
      </c>
      <c r="AR160" s="500"/>
      <c r="AS160" s="500"/>
      <c r="AT160" s="501"/>
      <c r="AU160" s="501"/>
      <c r="AV160" s="501"/>
      <c r="AW160" s="500"/>
      <c r="AX160" s="500"/>
      <c r="AY160" s="500"/>
      <c r="AZ160" s="500"/>
      <c r="BA160" s="500"/>
      <c r="BB160" s="500"/>
      <c r="BC160" s="500"/>
      <c r="BD160" s="501"/>
      <c r="BE160" s="501"/>
      <c r="BF160" s="501"/>
    </row>
    <row r="161" spans="1:59" ht="13.5" hidden="1" customHeight="1">
      <c r="A161" s="501"/>
      <c r="B161" s="500" t="s">
        <v>130</v>
      </c>
      <c r="C161" s="500"/>
      <c r="D161" s="500"/>
      <c r="E161" s="500"/>
      <c r="F161" s="500"/>
      <c r="G161" s="500"/>
      <c r="H161" s="500" t="s">
        <v>136</v>
      </c>
      <c r="I161" s="500"/>
      <c r="J161" s="500"/>
      <c r="K161" s="500"/>
      <c r="L161" s="500"/>
      <c r="M161" s="500"/>
      <c r="N161" s="500" t="s">
        <v>137</v>
      </c>
      <c r="O161" s="500"/>
      <c r="P161" s="500"/>
      <c r="Q161" s="500"/>
      <c r="R161" s="500"/>
      <c r="S161" s="500"/>
      <c r="T161" s="500" t="s">
        <v>130</v>
      </c>
      <c r="U161" s="500"/>
      <c r="V161" s="500"/>
      <c r="W161" s="500" t="s">
        <v>136</v>
      </c>
      <c r="X161" s="500"/>
      <c r="Y161" s="500"/>
      <c r="Z161" s="500" t="s">
        <v>137</v>
      </c>
      <c r="AA161" s="500"/>
      <c r="AB161" s="500"/>
      <c r="AC161" s="500" t="s">
        <v>130</v>
      </c>
      <c r="AD161" s="500"/>
      <c r="AE161" s="500"/>
      <c r="AF161" s="500" t="s">
        <v>136</v>
      </c>
      <c r="AG161" s="500"/>
      <c r="AH161" s="500" t="s">
        <v>137</v>
      </c>
      <c r="AI161" s="500"/>
      <c r="AJ161" s="500" t="s">
        <v>130</v>
      </c>
      <c r="AK161" s="500"/>
      <c r="AL161" s="500"/>
      <c r="AM161" s="500" t="s">
        <v>136</v>
      </c>
      <c r="AN161" s="500"/>
      <c r="AO161" s="500" t="s">
        <v>137</v>
      </c>
      <c r="AP161" s="500"/>
      <c r="AQ161" s="500"/>
      <c r="AR161" s="500"/>
      <c r="AS161" s="500"/>
      <c r="AT161" s="501"/>
      <c r="AU161" s="501"/>
      <c r="AV161" s="501"/>
      <c r="AW161" s="500"/>
      <c r="AX161" s="500"/>
      <c r="AY161" s="500"/>
      <c r="AZ161" s="500"/>
      <c r="BA161" s="500"/>
      <c r="BB161" s="500"/>
      <c r="BC161" s="500"/>
      <c r="BD161" s="501"/>
      <c r="BE161" s="501"/>
      <c r="BF161" s="501"/>
    </row>
    <row r="162" spans="1:59" ht="13.5" hidden="1" customHeight="1">
      <c r="A162" s="501"/>
      <c r="B162" s="506" t="s">
        <v>138</v>
      </c>
      <c r="C162" s="506"/>
      <c r="D162" s="506"/>
      <c r="E162" s="507" t="s">
        <v>144</v>
      </c>
      <c r="F162" s="507"/>
      <c r="G162" s="507"/>
      <c r="H162" s="506" t="s">
        <v>138</v>
      </c>
      <c r="I162" s="506"/>
      <c r="J162" s="506"/>
      <c r="K162" s="507" t="s">
        <v>144</v>
      </c>
      <c r="L162" s="507"/>
      <c r="M162" s="507"/>
      <c r="N162" s="506" t="s">
        <v>138</v>
      </c>
      <c r="O162" s="506"/>
      <c r="P162" s="506"/>
      <c r="Q162" s="507" t="s">
        <v>144</v>
      </c>
      <c r="R162" s="507"/>
      <c r="S162" s="507"/>
      <c r="T162" s="506" t="s">
        <v>138</v>
      </c>
      <c r="U162" s="506"/>
      <c r="V162" s="506"/>
      <c r="W162" s="506" t="s">
        <v>138</v>
      </c>
      <c r="X162" s="506"/>
      <c r="Y162" s="506"/>
      <c r="Z162" s="506" t="s">
        <v>138</v>
      </c>
      <c r="AA162" s="506"/>
      <c r="AB162" s="506"/>
      <c r="AC162" s="506" t="s">
        <v>138</v>
      </c>
      <c r="AD162" s="506"/>
      <c r="AE162" s="506"/>
      <c r="AF162" s="506" t="s">
        <v>138</v>
      </c>
      <c r="AG162" s="506"/>
      <c r="AH162" s="506" t="s">
        <v>138</v>
      </c>
      <c r="AI162" s="506"/>
      <c r="AJ162" s="506" t="s">
        <v>138</v>
      </c>
      <c r="AK162" s="506"/>
      <c r="AL162" s="506"/>
      <c r="AM162" s="506" t="s">
        <v>138</v>
      </c>
      <c r="AN162" s="506"/>
      <c r="AO162" s="506" t="s">
        <v>138</v>
      </c>
      <c r="AP162" s="506"/>
      <c r="AQ162" s="506" t="s">
        <v>138</v>
      </c>
      <c r="AR162" s="506"/>
      <c r="AS162" s="506"/>
      <c r="AT162" s="506" t="s">
        <v>138</v>
      </c>
      <c r="AU162" s="506"/>
      <c r="AV162" s="506"/>
      <c r="AW162" s="506" t="s">
        <v>138</v>
      </c>
      <c r="AX162" s="506"/>
      <c r="AY162" s="506"/>
      <c r="AZ162" s="500"/>
      <c r="BA162" s="500"/>
      <c r="BB162" s="500"/>
      <c r="BC162" s="500"/>
      <c r="BD162" s="501"/>
      <c r="BE162" s="501"/>
      <c r="BF162" s="501"/>
    </row>
    <row r="163" spans="1:59" ht="13.5" hidden="1" customHeight="1">
      <c r="A163" s="472" t="s">
        <v>99</v>
      </c>
      <c r="B163" s="504"/>
      <c r="C163" s="504"/>
      <c r="D163" s="504"/>
      <c r="E163" s="504"/>
      <c r="F163" s="504"/>
      <c r="G163" s="504"/>
      <c r="H163" s="504"/>
      <c r="I163" s="504"/>
      <c r="J163" s="504"/>
      <c r="K163" s="504"/>
      <c r="L163" s="504"/>
      <c r="M163" s="504"/>
      <c r="N163" s="504"/>
      <c r="O163" s="504"/>
      <c r="P163" s="504"/>
      <c r="Q163" s="504"/>
      <c r="R163" s="504"/>
      <c r="S163" s="504"/>
      <c r="T163" s="504"/>
      <c r="U163" s="504"/>
      <c r="V163" s="504"/>
      <c r="W163" s="504"/>
      <c r="X163" s="504"/>
      <c r="Y163" s="504"/>
      <c r="Z163" s="504"/>
      <c r="AA163" s="504"/>
      <c r="AB163" s="504"/>
      <c r="AC163" s="504"/>
      <c r="AD163" s="504"/>
      <c r="AE163" s="504"/>
      <c r="AF163" s="504"/>
      <c r="AG163" s="504"/>
      <c r="AH163" s="504"/>
      <c r="AI163" s="504"/>
      <c r="AJ163" s="504"/>
      <c r="AK163" s="504"/>
      <c r="AL163" s="504"/>
      <c r="AM163" s="504"/>
      <c r="AN163" s="504"/>
      <c r="AO163" s="504"/>
      <c r="AP163" s="504"/>
      <c r="AQ163" s="504"/>
      <c r="AR163" s="504"/>
      <c r="AS163" s="504"/>
      <c r="AT163" s="504"/>
      <c r="AU163" s="504"/>
      <c r="AV163" s="504"/>
      <c r="AW163" s="504"/>
      <c r="AX163" s="504"/>
      <c r="AY163" s="504"/>
      <c r="AZ163" s="504"/>
      <c r="BA163" s="504"/>
      <c r="BB163" s="504"/>
      <c r="BC163" s="504"/>
      <c r="BD163" s="504"/>
      <c r="BE163" s="504"/>
      <c r="BF163" s="504"/>
    </row>
    <row r="164" spans="1:59" ht="13.5" hidden="1" customHeight="1">
      <c r="A164" s="472" t="s">
        <v>100</v>
      </c>
      <c r="B164" s="504"/>
      <c r="C164" s="504"/>
      <c r="D164" s="504"/>
      <c r="E164" s="504"/>
      <c r="F164" s="504"/>
      <c r="G164" s="504"/>
      <c r="H164" s="504"/>
      <c r="I164" s="504"/>
      <c r="J164" s="504"/>
      <c r="K164" s="504"/>
      <c r="L164" s="504"/>
      <c r="M164" s="504"/>
      <c r="N164" s="504"/>
      <c r="O164" s="504"/>
      <c r="P164" s="504"/>
      <c r="Q164" s="504"/>
      <c r="R164" s="504"/>
      <c r="S164" s="504"/>
      <c r="T164" s="504"/>
      <c r="U164" s="504"/>
      <c r="V164" s="504"/>
      <c r="W164" s="504"/>
      <c r="X164" s="504"/>
      <c r="Y164" s="504"/>
      <c r="Z164" s="504"/>
      <c r="AA164" s="504"/>
      <c r="AB164" s="504"/>
      <c r="AC164" s="504"/>
      <c r="AD164" s="504"/>
      <c r="AE164" s="504"/>
      <c r="AF164" s="504"/>
      <c r="AG164" s="504"/>
      <c r="AH164" s="504"/>
      <c r="AI164" s="504"/>
      <c r="AJ164" s="504"/>
      <c r="AK164" s="504"/>
      <c r="AL164" s="504"/>
      <c r="AM164" s="504"/>
      <c r="AN164" s="504"/>
      <c r="AO164" s="504"/>
      <c r="AP164" s="504"/>
      <c r="AQ164" s="504"/>
      <c r="AR164" s="504"/>
      <c r="AS164" s="504"/>
      <c r="AT164" s="504"/>
      <c r="AU164" s="504"/>
      <c r="AV164" s="504"/>
      <c r="AW164" s="504"/>
      <c r="AX164" s="504"/>
      <c r="AY164" s="504"/>
      <c r="AZ164" s="504"/>
      <c r="BA164" s="504"/>
      <c r="BB164" s="504"/>
      <c r="BC164" s="504"/>
      <c r="BD164" s="504"/>
      <c r="BE164" s="504"/>
      <c r="BF164" s="504"/>
    </row>
    <row r="165" spans="1:59" ht="13.5" hidden="1" customHeight="1">
      <c r="A165" s="472" t="s">
        <v>101</v>
      </c>
      <c r="B165" s="504"/>
      <c r="C165" s="504"/>
      <c r="D165" s="504"/>
      <c r="E165" s="504"/>
      <c r="F165" s="504"/>
      <c r="G165" s="504"/>
      <c r="H165" s="504"/>
      <c r="I165" s="504"/>
      <c r="J165" s="504"/>
      <c r="K165" s="504"/>
      <c r="L165" s="504"/>
      <c r="M165" s="504"/>
      <c r="N165" s="504"/>
      <c r="O165" s="504"/>
      <c r="P165" s="504"/>
      <c r="Q165" s="504"/>
      <c r="R165" s="504"/>
      <c r="S165" s="504"/>
      <c r="T165" s="504"/>
      <c r="U165" s="504"/>
      <c r="V165" s="504"/>
      <c r="W165" s="504"/>
      <c r="X165" s="504"/>
      <c r="Y165" s="504"/>
      <c r="Z165" s="504"/>
      <c r="AA165" s="504"/>
      <c r="AB165" s="504"/>
      <c r="AC165" s="504"/>
      <c r="AD165" s="504"/>
      <c r="AE165" s="504"/>
      <c r="AF165" s="504"/>
      <c r="AG165" s="504"/>
      <c r="AH165" s="504"/>
      <c r="AI165" s="504"/>
      <c r="AJ165" s="504"/>
      <c r="AK165" s="504"/>
      <c r="AL165" s="504"/>
      <c r="AM165" s="504"/>
      <c r="AN165" s="504"/>
      <c r="AO165" s="504"/>
      <c r="AP165" s="504"/>
      <c r="AQ165" s="504"/>
      <c r="AR165" s="504"/>
      <c r="AS165" s="504"/>
      <c r="AT165" s="504"/>
      <c r="AU165" s="504"/>
      <c r="AV165" s="504"/>
      <c r="AW165" s="504"/>
      <c r="AX165" s="504"/>
      <c r="AY165" s="504"/>
      <c r="AZ165" s="504"/>
      <c r="BA165" s="504"/>
      <c r="BB165" s="504"/>
      <c r="BC165" s="504"/>
      <c r="BD165" s="504"/>
      <c r="BE165" s="504"/>
      <c r="BF165" s="504"/>
    </row>
    <row r="166" spans="1:59" ht="13.5" hidden="1" customHeight="1">
      <c r="A166" s="472" t="s">
        <v>102</v>
      </c>
      <c r="B166" s="504"/>
      <c r="C166" s="504"/>
      <c r="D166" s="504"/>
      <c r="E166" s="504"/>
      <c r="F166" s="504"/>
      <c r="G166" s="504"/>
      <c r="H166" s="504"/>
      <c r="I166" s="504"/>
      <c r="J166" s="504"/>
      <c r="K166" s="504"/>
      <c r="L166" s="504"/>
      <c r="M166" s="504"/>
      <c r="N166" s="504"/>
      <c r="O166" s="504"/>
      <c r="P166" s="504"/>
      <c r="Q166" s="504"/>
      <c r="R166" s="504"/>
      <c r="S166" s="504"/>
      <c r="T166" s="504"/>
      <c r="U166" s="504"/>
      <c r="V166" s="504"/>
      <c r="W166" s="504"/>
      <c r="X166" s="504"/>
      <c r="Y166" s="504"/>
      <c r="Z166" s="504"/>
      <c r="AA166" s="504"/>
      <c r="AB166" s="504"/>
      <c r="AC166" s="504"/>
      <c r="AD166" s="504"/>
      <c r="AE166" s="504"/>
      <c r="AF166" s="504"/>
      <c r="AG166" s="504"/>
      <c r="AH166" s="504"/>
      <c r="AI166" s="504"/>
      <c r="AJ166" s="504"/>
      <c r="AK166" s="504"/>
      <c r="AL166" s="504"/>
      <c r="AM166" s="504"/>
      <c r="AN166" s="504"/>
      <c r="AO166" s="504"/>
      <c r="AP166" s="504"/>
      <c r="AQ166" s="504"/>
      <c r="AR166" s="504"/>
      <c r="AS166" s="504"/>
      <c r="AT166" s="504"/>
      <c r="AU166" s="504"/>
      <c r="AV166" s="504"/>
      <c r="AW166" s="504"/>
      <c r="AX166" s="504"/>
      <c r="AY166" s="504"/>
      <c r="AZ166" s="504"/>
      <c r="BA166" s="504"/>
      <c r="BB166" s="504"/>
      <c r="BC166" s="504"/>
      <c r="BD166" s="504"/>
      <c r="BE166" s="504"/>
      <c r="BF166" s="504"/>
    </row>
    <row r="167" spans="1:59" ht="13.5" hidden="1" customHeight="1">
      <c r="A167" s="472" t="s">
        <v>103</v>
      </c>
      <c r="B167" s="504"/>
      <c r="C167" s="504"/>
      <c r="D167" s="504"/>
      <c r="E167" s="504"/>
      <c r="F167" s="504"/>
      <c r="G167" s="504"/>
      <c r="H167" s="504"/>
      <c r="I167" s="504"/>
      <c r="J167" s="504"/>
      <c r="K167" s="504"/>
      <c r="L167" s="504"/>
      <c r="M167" s="504"/>
      <c r="N167" s="504"/>
      <c r="O167" s="504"/>
      <c r="P167" s="504"/>
      <c r="Q167" s="504"/>
      <c r="R167" s="504"/>
      <c r="S167" s="504"/>
      <c r="T167" s="504"/>
      <c r="U167" s="504"/>
      <c r="V167" s="504"/>
      <c r="W167" s="504"/>
      <c r="X167" s="504"/>
      <c r="Y167" s="504"/>
      <c r="Z167" s="504"/>
      <c r="AA167" s="504"/>
      <c r="AB167" s="504"/>
      <c r="AC167" s="504"/>
      <c r="AD167" s="504"/>
      <c r="AE167" s="504"/>
      <c r="AF167" s="504"/>
      <c r="AG167" s="504"/>
      <c r="AH167" s="504"/>
      <c r="AI167" s="504"/>
      <c r="AJ167" s="504"/>
      <c r="AK167" s="504"/>
      <c r="AL167" s="504"/>
      <c r="AM167" s="504"/>
      <c r="AN167" s="504"/>
      <c r="AO167" s="504"/>
      <c r="AP167" s="504"/>
      <c r="AQ167" s="504"/>
      <c r="AR167" s="504"/>
      <c r="AS167" s="504"/>
      <c r="AT167" s="504"/>
      <c r="AU167" s="504"/>
      <c r="AV167" s="504"/>
      <c r="AW167" s="504"/>
      <c r="AX167" s="504"/>
      <c r="AY167" s="504"/>
      <c r="AZ167" s="504"/>
      <c r="BA167" s="504"/>
      <c r="BB167" s="504"/>
      <c r="BC167" s="504"/>
      <c r="BD167" s="504"/>
      <c r="BE167" s="504"/>
      <c r="BF167" s="504"/>
    </row>
    <row r="168" spans="1:59" ht="13.5" hidden="1" customHeight="1">
      <c r="A168" s="508" t="s">
        <v>130</v>
      </c>
      <c r="B168" s="504"/>
      <c r="C168" s="504"/>
      <c r="D168" s="504"/>
      <c r="E168" s="504"/>
      <c r="F168" s="504"/>
      <c r="G168" s="504"/>
      <c r="H168" s="504"/>
      <c r="I168" s="504"/>
      <c r="J168" s="504"/>
      <c r="K168" s="504"/>
      <c r="L168" s="504"/>
      <c r="M168" s="504"/>
      <c r="N168" s="504"/>
      <c r="O168" s="504"/>
      <c r="P168" s="504"/>
      <c r="Q168" s="504"/>
      <c r="R168" s="504"/>
      <c r="S168" s="504"/>
      <c r="T168" s="504"/>
      <c r="U168" s="504"/>
      <c r="V168" s="504"/>
      <c r="W168" s="504"/>
      <c r="X168" s="504"/>
      <c r="Y168" s="504"/>
      <c r="Z168" s="504"/>
      <c r="AA168" s="504"/>
      <c r="AB168" s="504"/>
      <c r="AC168" s="504"/>
      <c r="AD168" s="504"/>
      <c r="AE168" s="504"/>
      <c r="AF168" s="504"/>
      <c r="AG168" s="504"/>
      <c r="AH168" s="504"/>
      <c r="AI168" s="504"/>
      <c r="AJ168" s="504"/>
      <c r="AK168" s="504"/>
      <c r="AL168" s="504"/>
      <c r="AM168" s="504"/>
      <c r="AN168" s="504"/>
      <c r="AO168" s="504"/>
      <c r="AP168" s="504"/>
      <c r="AQ168" s="504"/>
      <c r="AR168" s="504"/>
      <c r="AS168" s="504"/>
      <c r="AT168" s="504"/>
      <c r="AU168" s="504"/>
      <c r="AV168" s="504"/>
      <c r="AW168" s="504"/>
      <c r="AX168" s="504"/>
      <c r="AY168" s="504"/>
      <c r="AZ168" s="504"/>
      <c r="BA168" s="504"/>
      <c r="BB168" s="504"/>
      <c r="BC168" s="504"/>
      <c r="BD168" s="504"/>
      <c r="BE168" s="504"/>
      <c r="BF168" s="504"/>
    </row>
    <row r="169" spans="1:59" ht="13.5" hidden="1" customHeight="1"/>
    <row r="170" spans="1:59" ht="13.5" hidden="1" customHeight="1">
      <c r="A170" s="501" t="s">
        <v>1</v>
      </c>
      <c r="B170" s="500" t="s">
        <v>145</v>
      </c>
      <c r="C170" s="500"/>
      <c r="D170" s="500"/>
      <c r="E170" s="500"/>
      <c r="F170" s="500"/>
      <c r="G170" s="500"/>
      <c r="H170" s="500"/>
      <c r="I170" s="500"/>
      <c r="J170" s="500"/>
      <c r="K170" s="500"/>
      <c r="L170" s="500"/>
      <c r="M170" s="500"/>
      <c r="N170" s="500"/>
      <c r="O170" s="500"/>
      <c r="P170" s="500"/>
      <c r="Q170" s="500"/>
      <c r="R170" s="500"/>
      <c r="S170" s="500"/>
      <c r="T170" s="500" t="s">
        <v>126</v>
      </c>
      <c r="U170" s="500"/>
      <c r="V170" s="500"/>
      <c r="W170" s="500"/>
      <c r="X170" s="500"/>
      <c r="Y170" s="500"/>
      <c r="Z170" s="500"/>
      <c r="AA170" s="500"/>
      <c r="AB170" s="500"/>
      <c r="AC170" s="500" t="s">
        <v>127</v>
      </c>
      <c r="AD170" s="500"/>
      <c r="AE170" s="500"/>
      <c r="AF170" s="500"/>
      <c r="AG170" s="500"/>
      <c r="AH170" s="500"/>
      <c r="AI170" s="500"/>
      <c r="AJ170" s="501" t="s">
        <v>128</v>
      </c>
      <c r="AK170" s="501"/>
      <c r="AL170" s="501"/>
      <c r="AM170" s="501" t="s">
        <v>129</v>
      </c>
      <c r="AN170" s="501"/>
      <c r="AO170" s="501"/>
      <c r="AP170" s="500" t="s">
        <v>130</v>
      </c>
      <c r="AQ170" s="500"/>
      <c r="AR170" s="500"/>
      <c r="AS170" s="500" t="s">
        <v>131</v>
      </c>
      <c r="AT170" s="500"/>
      <c r="AU170" s="500"/>
      <c r="AV170" s="500"/>
      <c r="AW170" s="501" t="s">
        <v>132</v>
      </c>
      <c r="AX170" s="501"/>
      <c r="AY170" s="501"/>
      <c r="AZ170" s="509"/>
      <c r="BA170" s="510"/>
      <c r="BB170" s="510"/>
      <c r="BC170" s="511"/>
      <c r="BD170" s="511"/>
      <c r="BE170" s="510"/>
      <c r="BF170" s="511"/>
      <c r="BG170" s="510"/>
    </row>
    <row r="171" spans="1:59" ht="13.5" hidden="1" customHeight="1">
      <c r="A171" s="501"/>
      <c r="B171" s="500"/>
      <c r="C171" s="500"/>
      <c r="D171" s="500"/>
      <c r="E171" s="500"/>
      <c r="F171" s="500"/>
      <c r="G171" s="500"/>
      <c r="H171" s="500"/>
      <c r="I171" s="500"/>
      <c r="J171" s="500"/>
      <c r="K171" s="500"/>
      <c r="L171" s="500"/>
      <c r="M171" s="500"/>
      <c r="N171" s="500"/>
      <c r="O171" s="500"/>
      <c r="P171" s="500"/>
      <c r="Q171" s="500"/>
      <c r="R171" s="500"/>
      <c r="S171" s="500"/>
      <c r="T171" s="500"/>
      <c r="U171" s="500"/>
      <c r="V171" s="500"/>
      <c r="W171" s="500"/>
      <c r="X171" s="500"/>
      <c r="Y171" s="500"/>
      <c r="Z171" s="500"/>
      <c r="AA171" s="500"/>
      <c r="AB171" s="500"/>
      <c r="AC171" s="500" t="s">
        <v>143</v>
      </c>
      <c r="AD171" s="500"/>
      <c r="AE171" s="500"/>
      <c r="AF171" s="500"/>
      <c r="AG171" s="500"/>
      <c r="AH171" s="500"/>
      <c r="AI171" s="500"/>
      <c r="AJ171" s="500" t="s">
        <v>527</v>
      </c>
      <c r="AK171" s="500"/>
      <c r="AL171" s="500"/>
      <c r="AM171" s="501"/>
      <c r="AN171" s="501"/>
      <c r="AO171" s="501"/>
      <c r="AP171" s="500"/>
      <c r="AQ171" s="500"/>
      <c r="AR171" s="500"/>
      <c r="AS171" s="500"/>
      <c r="AT171" s="500"/>
      <c r="AU171" s="500"/>
      <c r="AV171" s="500"/>
      <c r="AW171" s="501"/>
      <c r="AX171" s="501"/>
      <c r="AY171" s="501"/>
      <c r="AZ171" s="511"/>
      <c r="BA171" s="510"/>
      <c r="BB171" s="510"/>
      <c r="BC171" s="511"/>
      <c r="BD171" s="510"/>
      <c r="BE171" s="510"/>
      <c r="BF171" s="511"/>
      <c r="BG171" s="510"/>
    </row>
    <row r="172" spans="1:59" ht="13.5" hidden="1" customHeight="1">
      <c r="A172" s="501"/>
      <c r="B172" s="500" t="s">
        <v>130</v>
      </c>
      <c r="C172" s="500"/>
      <c r="D172" s="500"/>
      <c r="E172" s="500"/>
      <c r="F172" s="500"/>
      <c r="G172" s="500"/>
      <c r="H172" s="500" t="s">
        <v>136</v>
      </c>
      <c r="I172" s="500"/>
      <c r="J172" s="500"/>
      <c r="K172" s="500"/>
      <c r="L172" s="500"/>
      <c r="M172" s="500"/>
      <c r="N172" s="500" t="s">
        <v>137</v>
      </c>
      <c r="O172" s="500"/>
      <c r="P172" s="500"/>
      <c r="Q172" s="500"/>
      <c r="R172" s="500"/>
      <c r="S172" s="500"/>
      <c r="T172" s="500" t="s">
        <v>130</v>
      </c>
      <c r="U172" s="500"/>
      <c r="V172" s="500"/>
      <c r="W172" s="500" t="s">
        <v>136</v>
      </c>
      <c r="X172" s="500"/>
      <c r="Y172" s="500"/>
      <c r="Z172" s="500" t="s">
        <v>137</v>
      </c>
      <c r="AA172" s="500"/>
      <c r="AB172" s="500"/>
      <c r="AC172" s="500" t="s">
        <v>130</v>
      </c>
      <c r="AD172" s="500"/>
      <c r="AE172" s="500"/>
      <c r="AF172" s="500" t="s">
        <v>136</v>
      </c>
      <c r="AG172" s="500"/>
      <c r="AH172" s="500" t="s">
        <v>137</v>
      </c>
      <c r="AI172" s="500"/>
      <c r="AJ172" s="500"/>
      <c r="AK172" s="500"/>
      <c r="AL172" s="500"/>
      <c r="AM172" s="501"/>
      <c r="AN172" s="501"/>
      <c r="AO172" s="501"/>
      <c r="AP172" s="500"/>
      <c r="AQ172" s="500"/>
      <c r="AR172" s="500"/>
      <c r="AS172" s="500"/>
      <c r="AT172" s="500"/>
      <c r="AU172" s="500"/>
      <c r="AV172" s="500"/>
      <c r="AW172" s="501"/>
      <c r="AX172" s="501"/>
      <c r="AY172" s="501"/>
      <c r="AZ172" s="511"/>
      <c r="BA172" s="510"/>
      <c r="BB172" s="510"/>
      <c r="BC172" s="511"/>
      <c r="BD172" s="510"/>
      <c r="BE172" s="510"/>
      <c r="BF172" s="511"/>
      <c r="BG172" s="510"/>
    </row>
    <row r="173" spans="1:59" ht="13.5" hidden="1" customHeight="1">
      <c r="A173" s="501"/>
      <c r="B173" s="506" t="s">
        <v>138</v>
      </c>
      <c r="C173" s="506"/>
      <c r="D173" s="506"/>
      <c r="E173" s="507" t="s">
        <v>144</v>
      </c>
      <c r="F173" s="507"/>
      <c r="G173" s="507"/>
      <c r="H173" s="506" t="s">
        <v>138</v>
      </c>
      <c r="I173" s="506"/>
      <c r="J173" s="506"/>
      <c r="K173" s="507" t="s">
        <v>144</v>
      </c>
      <c r="L173" s="507"/>
      <c r="M173" s="507"/>
      <c r="N173" s="506" t="s">
        <v>138</v>
      </c>
      <c r="O173" s="506"/>
      <c r="P173" s="506"/>
      <c r="Q173" s="507" t="s">
        <v>144</v>
      </c>
      <c r="R173" s="507"/>
      <c r="S173" s="507"/>
      <c r="T173" s="506" t="s">
        <v>138</v>
      </c>
      <c r="U173" s="506"/>
      <c r="V173" s="506"/>
      <c r="W173" s="506" t="s">
        <v>138</v>
      </c>
      <c r="X173" s="506"/>
      <c r="Y173" s="506"/>
      <c r="Z173" s="506" t="s">
        <v>138</v>
      </c>
      <c r="AA173" s="506"/>
      <c r="AB173" s="506"/>
      <c r="AC173" s="506" t="s">
        <v>138</v>
      </c>
      <c r="AD173" s="506"/>
      <c r="AE173" s="506"/>
      <c r="AF173" s="506" t="s">
        <v>138</v>
      </c>
      <c r="AG173" s="506"/>
      <c r="AH173" s="506" t="s">
        <v>138</v>
      </c>
      <c r="AI173" s="506"/>
      <c r="AJ173" s="506" t="s">
        <v>138</v>
      </c>
      <c r="AK173" s="506"/>
      <c r="AL173" s="506"/>
      <c r="AM173" s="506" t="s">
        <v>138</v>
      </c>
      <c r="AN173" s="506"/>
      <c r="AO173" s="506"/>
      <c r="AP173" s="506" t="s">
        <v>138</v>
      </c>
      <c r="AQ173" s="506"/>
      <c r="AR173" s="506"/>
      <c r="AS173" s="500"/>
      <c r="AT173" s="500"/>
      <c r="AU173" s="500"/>
      <c r="AV173" s="500"/>
      <c r="AW173" s="501"/>
      <c r="AX173" s="501"/>
      <c r="AY173" s="501"/>
      <c r="AZ173" s="511"/>
      <c r="BA173" s="510"/>
      <c r="BB173" s="510"/>
      <c r="BC173" s="511"/>
      <c r="BD173" s="510"/>
      <c r="BE173" s="510"/>
      <c r="BF173" s="511"/>
      <c r="BG173" s="510"/>
    </row>
    <row r="174" spans="1:59" ht="13.5" hidden="1" customHeight="1">
      <c r="A174" s="472" t="s">
        <v>99</v>
      </c>
      <c r="B174" s="504"/>
      <c r="C174" s="504"/>
      <c r="D174" s="504"/>
      <c r="E174" s="504"/>
      <c r="F174" s="504"/>
      <c r="G174" s="504"/>
      <c r="H174" s="504"/>
      <c r="I174" s="504"/>
      <c r="J174" s="504"/>
      <c r="K174" s="504"/>
      <c r="L174" s="504"/>
      <c r="M174" s="504"/>
      <c r="N174" s="504"/>
      <c r="O174" s="504"/>
      <c r="P174" s="504"/>
      <c r="Q174" s="504"/>
      <c r="R174" s="504"/>
      <c r="S174" s="504"/>
      <c r="T174" s="504"/>
      <c r="U174" s="504"/>
      <c r="V174" s="504"/>
      <c r="W174" s="504"/>
      <c r="X174" s="504"/>
      <c r="Y174" s="504"/>
      <c r="Z174" s="504"/>
      <c r="AA174" s="504"/>
      <c r="AB174" s="504"/>
      <c r="AC174" s="504"/>
      <c r="AD174" s="504"/>
      <c r="AE174" s="504"/>
      <c r="AF174" s="504"/>
      <c r="AG174" s="504"/>
      <c r="AH174" s="504"/>
      <c r="AI174" s="504"/>
      <c r="AJ174" s="504"/>
      <c r="AK174" s="504"/>
      <c r="AL174" s="504"/>
      <c r="AM174" s="504"/>
      <c r="AN174" s="504"/>
      <c r="AO174" s="504"/>
      <c r="AP174" s="504"/>
      <c r="AQ174" s="504"/>
      <c r="AR174" s="504"/>
      <c r="AS174" s="504"/>
      <c r="AT174" s="504"/>
      <c r="AU174" s="504"/>
      <c r="AV174" s="504"/>
      <c r="AW174" s="504"/>
      <c r="AX174" s="504"/>
      <c r="AY174" s="504"/>
      <c r="AZ174" s="511"/>
      <c r="BA174" s="510"/>
      <c r="BB174" s="510"/>
      <c r="BC174" s="511"/>
      <c r="BD174" s="511"/>
      <c r="BE174" s="510"/>
      <c r="BF174" s="511"/>
      <c r="BG174" s="510"/>
    </row>
    <row r="175" spans="1:59" ht="13.5" hidden="1" customHeight="1">
      <c r="A175" s="472" t="s">
        <v>100</v>
      </c>
      <c r="B175" s="504"/>
      <c r="C175" s="504"/>
      <c r="D175" s="504"/>
      <c r="E175" s="504"/>
      <c r="F175" s="504"/>
      <c r="G175" s="504"/>
      <c r="H175" s="504"/>
      <c r="I175" s="504"/>
      <c r="J175" s="504"/>
      <c r="K175" s="504"/>
      <c r="L175" s="504"/>
      <c r="M175" s="504"/>
      <c r="N175" s="504"/>
      <c r="O175" s="504"/>
      <c r="P175" s="504"/>
      <c r="Q175" s="504"/>
      <c r="R175" s="504"/>
      <c r="S175" s="504"/>
      <c r="T175" s="504"/>
      <c r="U175" s="504"/>
      <c r="V175" s="504"/>
      <c r="W175" s="504"/>
      <c r="X175" s="504"/>
      <c r="Y175" s="504"/>
      <c r="Z175" s="504"/>
      <c r="AA175" s="504"/>
      <c r="AB175" s="504"/>
      <c r="AC175" s="504"/>
      <c r="AD175" s="504"/>
      <c r="AE175" s="504"/>
      <c r="AF175" s="504"/>
      <c r="AG175" s="504"/>
      <c r="AH175" s="504"/>
      <c r="AI175" s="504"/>
      <c r="AJ175" s="504"/>
      <c r="AK175" s="504"/>
      <c r="AL175" s="504"/>
      <c r="AM175" s="504"/>
      <c r="AN175" s="504"/>
      <c r="AO175" s="504"/>
      <c r="AP175" s="504"/>
      <c r="AQ175" s="504"/>
      <c r="AR175" s="504"/>
      <c r="AS175" s="504"/>
      <c r="AT175" s="504"/>
      <c r="AU175" s="504"/>
      <c r="AV175" s="504"/>
      <c r="AW175" s="504"/>
      <c r="AX175" s="504"/>
      <c r="AY175" s="504"/>
      <c r="AZ175" s="511"/>
      <c r="BA175" s="510"/>
      <c r="BB175" s="510"/>
      <c r="BC175" s="511"/>
      <c r="BD175" s="511"/>
      <c r="BE175" s="510"/>
      <c r="BF175" s="511"/>
      <c r="BG175" s="510"/>
    </row>
    <row r="176" spans="1:59" ht="13.5" hidden="1" customHeight="1">
      <c r="A176" s="472" t="s">
        <v>101</v>
      </c>
      <c r="B176" s="504"/>
      <c r="C176" s="504"/>
      <c r="D176" s="504"/>
      <c r="E176" s="504"/>
      <c r="F176" s="504"/>
      <c r="G176" s="504"/>
      <c r="H176" s="504"/>
      <c r="I176" s="504"/>
      <c r="J176" s="504"/>
      <c r="K176" s="504"/>
      <c r="L176" s="504"/>
      <c r="M176" s="504"/>
      <c r="N176" s="504"/>
      <c r="O176" s="504"/>
      <c r="P176" s="504"/>
      <c r="Q176" s="504"/>
      <c r="R176" s="504"/>
      <c r="S176" s="504"/>
      <c r="T176" s="504"/>
      <c r="U176" s="504"/>
      <c r="V176" s="504"/>
      <c r="W176" s="504"/>
      <c r="X176" s="504"/>
      <c r="Y176" s="504"/>
      <c r="Z176" s="504"/>
      <c r="AA176" s="504"/>
      <c r="AB176" s="504"/>
      <c r="AC176" s="504"/>
      <c r="AD176" s="504"/>
      <c r="AE176" s="504"/>
      <c r="AF176" s="504"/>
      <c r="AG176" s="504"/>
      <c r="AH176" s="504"/>
      <c r="AI176" s="504"/>
      <c r="AJ176" s="504"/>
      <c r="AK176" s="504"/>
      <c r="AL176" s="504"/>
      <c r="AM176" s="504"/>
      <c r="AN176" s="504"/>
      <c r="AO176" s="504"/>
      <c r="AP176" s="504"/>
      <c r="AQ176" s="504"/>
      <c r="AR176" s="504"/>
      <c r="AS176" s="504"/>
      <c r="AT176" s="504"/>
      <c r="AU176" s="504"/>
      <c r="AV176" s="504"/>
      <c r="AW176" s="504"/>
      <c r="AX176" s="504"/>
      <c r="AY176" s="504"/>
      <c r="AZ176" s="511"/>
      <c r="BA176" s="510"/>
      <c r="BB176" s="510"/>
      <c r="BC176" s="511"/>
      <c r="BD176" s="511"/>
      <c r="BE176" s="510"/>
      <c r="BF176" s="511"/>
      <c r="BG176" s="510"/>
    </row>
    <row r="177" spans="1:59" ht="13.5" hidden="1" customHeight="1">
      <c r="A177" s="472" t="s">
        <v>102</v>
      </c>
      <c r="B177" s="504"/>
      <c r="C177" s="504"/>
      <c r="D177" s="504"/>
      <c r="E177" s="504"/>
      <c r="F177" s="504"/>
      <c r="G177" s="504"/>
      <c r="H177" s="504"/>
      <c r="I177" s="504"/>
      <c r="J177" s="504"/>
      <c r="K177" s="504"/>
      <c r="L177" s="504"/>
      <c r="M177" s="504"/>
      <c r="N177" s="504"/>
      <c r="O177" s="504"/>
      <c r="P177" s="504"/>
      <c r="Q177" s="504"/>
      <c r="R177" s="504"/>
      <c r="S177" s="504"/>
      <c r="T177" s="504"/>
      <c r="U177" s="504"/>
      <c r="V177" s="504"/>
      <c r="W177" s="504"/>
      <c r="X177" s="504"/>
      <c r="Y177" s="504"/>
      <c r="Z177" s="504"/>
      <c r="AA177" s="504"/>
      <c r="AB177" s="504"/>
      <c r="AC177" s="504"/>
      <c r="AD177" s="504"/>
      <c r="AE177" s="504"/>
      <c r="AF177" s="504"/>
      <c r="AG177" s="504"/>
      <c r="AH177" s="504"/>
      <c r="AI177" s="504"/>
      <c r="AJ177" s="504"/>
      <c r="AK177" s="504"/>
      <c r="AL177" s="504"/>
      <c r="AM177" s="504"/>
      <c r="AN177" s="504"/>
      <c r="AO177" s="504"/>
      <c r="AP177" s="504"/>
      <c r="AQ177" s="504"/>
      <c r="AR177" s="504"/>
      <c r="AS177" s="504"/>
      <c r="AT177" s="504"/>
      <c r="AU177" s="504"/>
      <c r="AV177" s="504"/>
      <c r="AW177" s="504"/>
      <c r="AX177" s="504"/>
      <c r="AY177" s="504"/>
      <c r="AZ177" s="511"/>
      <c r="BA177" s="510"/>
      <c r="BB177" s="510"/>
      <c r="BC177" s="511"/>
      <c r="BD177" s="511"/>
      <c r="BE177" s="510"/>
      <c r="BF177" s="511"/>
      <c r="BG177" s="510"/>
    </row>
    <row r="178" spans="1:59" ht="13.5" hidden="1" customHeight="1">
      <c r="A178" s="472" t="s">
        <v>103</v>
      </c>
      <c r="B178" s="504"/>
      <c r="C178" s="504"/>
      <c r="D178" s="504"/>
      <c r="E178" s="504"/>
      <c r="F178" s="504"/>
      <c r="G178" s="504"/>
      <c r="H178" s="504"/>
      <c r="I178" s="504"/>
      <c r="J178" s="504"/>
      <c r="K178" s="504"/>
      <c r="L178" s="504"/>
      <c r="M178" s="504"/>
      <c r="N178" s="504"/>
      <c r="O178" s="504"/>
      <c r="P178" s="504"/>
      <c r="Q178" s="504"/>
      <c r="R178" s="504"/>
      <c r="S178" s="504"/>
      <c r="T178" s="504"/>
      <c r="U178" s="504"/>
      <c r="V178" s="504"/>
      <c r="W178" s="504"/>
      <c r="X178" s="504"/>
      <c r="Y178" s="504"/>
      <c r="Z178" s="504"/>
      <c r="AA178" s="504"/>
      <c r="AB178" s="504"/>
      <c r="AC178" s="504"/>
      <c r="AD178" s="504"/>
      <c r="AE178" s="504"/>
      <c r="AF178" s="504"/>
      <c r="AG178" s="504"/>
      <c r="AH178" s="504"/>
      <c r="AI178" s="504"/>
      <c r="AJ178" s="504"/>
      <c r="AK178" s="504"/>
      <c r="AL178" s="504"/>
      <c r="AM178" s="504"/>
      <c r="AN178" s="504"/>
      <c r="AO178" s="504"/>
      <c r="AP178" s="504"/>
      <c r="AQ178" s="504"/>
      <c r="AR178" s="504"/>
      <c r="AS178" s="504"/>
      <c r="AT178" s="504"/>
      <c r="AU178" s="504"/>
      <c r="AV178" s="504"/>
      <c r="AW178" s="504"/>
      <c r="AX178" s="504"/>
      <c r="AY178" s="504"/>
      <c r="AZ178" s="511"/>
      <c r="BA178" s="510"/>
      <c r="BB178" s="510"/>
      <c r="BC178" s="511"/>
      <c r="BD178" s="511"/>
      <c r="BE178" s="510"/>
      <c r="BF178" s="511"/>
      <c r="BG178" s="510"/>
    </row>
    <row r="179" spans="1:59" ht="13.5" hidden="1" customHeight="1">
      <c r="A179" s="508" t="s">
        <v>130</v>
      </c>
      <c r="B179" s="504"/>
      <c r="C179" s="504"/>
      <c r="D179" s="504"/>
      <c r="E179" s="504"/>
      <c r="F179" s="504"/>
      <c r="G179" s="504"/>
      <c r="H179" s="504"/>
      <c r="I179" s="504"/>
      <c r="J179" s="504"/>
      <c r="K179" s="504"/>
      <c r="L179" s="504"/>
      <c r="M179" s="504"/>
      <c r="N179" s="504"/>
      <c r="O179" s="504"/>
      <c r="P179" s="504"/>
      <c r="Q179" s="504"/>
      <c r="R179" s="504"/>
      <c r="S179" s="504"/>
      <c r="T179" s="504"/>
      <c r="U179" s="504"/>
      <c r="V179" s="504"/>
      <c r="W179" s="504"/>
      <c r="X179" s="504"/>
      <c r="Y179" s="504"/>
      <c r="Z179" s="504"/>
      <c r="AA179" s="504"/>
      <c r="AB179" s="504"/>
      <c r="AC179" s="504"/>
      <c r="AD179" s="504"/>
      <c r="AE179" s="504"/>
      <c r="AF179" s="504"/>
      <c r="AG179" s="504"/>
      <c r="AH179" s="504"/>
      <c r="AI179" s="504"/>
      <c r="AJ179" s="504"/>
      <c r="AK179" s="504"/>
      <c r="AL179" s="504"/>
      <c r="AM179" s="504"/>
      <c r="AN179" s="504"/>
      <c r="AO179" s="504"/>
      <c r="AP179" s="504"/>
      <c r="AQ179" s="504"/>
      <c r="AR179" s="504"/>
      <c r="AS179" s="504"/>
      <c r="AT179" s="504"/>
      <c r="AU179" s="504"/>
      <c r="AV179" s="504"/>
      <c r="AW179" s="504"/>
      <c r="AX179" s="504"/>
      <c r="AY179" s="504"/>
      <c r="AZ179" s="511"/>
      <c r="BA179" s="510"/>
      <c r="BB179" s="510"/>
      <c r="BC179" s="511"/>
      <c r="BD179" s="511"/>
      <c r="BE179" s="510"/>
      <c r="BF179" s="511"/>
      <c r="BG179" s="510"/>
    </row>
  </sheetData>
  <mergeCells count="2153"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A140:BC140"/>
    <mergeCell ref="BD140:BF140"/>
    <mergeCell ref="BG140:BI140"/>
    <mergeCell ref="BJ140:BM140"/>
    <mergeCell ref="BN140:BP140"/>
    <mergeCell ref="A141:BE141"/>
    <mergeCell ref="BF141:BL141"/>
    <mergeCell ref="AM140:AN140"/>
    <mergeCell ref="AO140:AP140"/>
    <mergeCell ref="AQ140:AS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Q139:AS139"/>
    <mergeCell ref="AT139:AU139"/>
    <mergeCell ref="AV139:AW139"/>
    <mergeCell ref="AX139:AZ139"/>
    <mergeCell ref="BA139:BC139"/>
    <mergeCell ref="BD139:BF139"/>
    <mergeCell ref="AC139:AE139"/>
    <mergeCell ref="AF139:AG139"/>
    <mergeCell ref="AH139:AI139"/>
    <mergeCell ref="AJ139:AL139"/>
    <mergeCell ref="AM139:AN139"/>
    <mergeCell ref="AO139:AP139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V138:AW138"/>
    <mergeCell ref="AX138:AZ138"/>
    <mergeCell ref="BA138:BC138"/>
    <mergeCell ref="BD138:BF138"/>
    <mergeCell ref="BG138:BI138"/>
    <mergeCell ref="BJ138:BM138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AC137:AE137"/>
    <mergeCell ref="AF137:AG137"/>
    <mergeCell ref="AH137:AI137"/>
    <mergeCell ref="AJ137:AL137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AQ136:AS136"/>
    <mergeCell ref="AT136:AU136"/>
    <mergeCell ref="AV136:AW136"/>
    <mergeCell ref="AX136:AZ136"/>
    <mergeCell ref="BA136:BC136"/>
    <mergeCell ref="BD136:BF136"/>
    <mergeCell ref="AC136:AE136"/>
    <mergeCell ref="AF136:AG136"/>
    <mergeCell ref="AH136:AI136"/>
    <mergeCell ref="AJ136:AL136"/>
    <mergeCell ref="AM136:AN136"/>
    <mergeCell ref="AO136:AP136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V135:AW135"/>
    <mergeCell ref="AX135:AZ135"/>
    <mergeCell ref="BA135:BC135"/>
    <mergeCell ref="BD135:BF135"/>
    <mergeCell ref="BG135:BI135"/>
    <mergeCell ref="BJ135:BM135"/>
    <mergeCell ref="AH135:AI135"/>
    <mergeCell ref="AJ135:AL135"/>
    <mergeCell ref="AM135:AN135"/>
    <mergeCell ref="AO135:AP135"/>
    <mergeCell ref="AQ135:AS135"/>
    <mergeCell ref="AT135:AU135"/>
    <mergeCell ref="Q135:S135"/>
    <mergeCell ref="T135:V135"/>
    <mergeCell ref="W135:Y135"/>
    <mergeCell ref="Z135:AB135"/>
    <mergeCell ref="AC135:AE135"/>
    <mergeCell ref="AF135:AG135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AQ133:AS133"/>
    <mergeCell ref="AT133:AU133"/>
    <mergeCell ref="AV133:AW133"/>
    <mergeCell ref="AX133:AZ133"/>
    <mergeCell ref="BA133:BC133"/>
    <mergeCell ref="BD133:BF133"/>
    <mergeCell ref="AC133:AE133"/>
    <mergeCell ref="AF133:AG133"/>
    <mergeCell ref="AH133:AI133"/>
    <mergeCell ref="AJ133:AL133"/>
    <mergeCell ref="AM133:AN133"/>
    <mergeCell ref="AO133:AP133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AQ130:AS130"/>
    <mergeCell ref="AT130:AU130"/>
    <mergeCell ref="AV130:AW130"/>
    <mergeCell ref="AX130:AZ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AH128:AI128"/>
    <mergeCell ref="AJ128:AL128"/>
    <mergeCell ref="AM128:AN128"/>
    <mergeCell ref="AO128:AP128"/>
    <mergeCell ref="AQ128:AS128"/>
    <mergeCell ref="AT128:AU128"/>
    <mergeCell ref="Q128:S128"/>
    <mergeCell ref="T128:V128"/>
    <mergeCell ref="W128:Y128"/>
    <mergeCell ref="Z128:AB128"/>
    <mergeCell ref="AC128:AE128"/>
    <mergeCell ref="AF128:AG128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B127:G127"/>
    <mergeCell ref="H127:M127"/>
    <mergeCell ref="N127:S127"/>
    <mergeCell ref="T127:V127"/>
    <mergeCell ref="W127:Y127"/>
    <mergeCell ref="Z127:AB127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ageMargins left="0" right="0" top="0.39409448818897641" bottom="0.39409448818897641" header="0" footer="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01"/>
  <sheetViews>
    <sheetView tabSelected="1" workbookViewId="0">
      <pane xSplit="21" ySplit="10" topLeftCell="V11" activePane="bottomRight" state="frozen"/>
      <selection pane="topRight" activeCell="V1" sqref="V1"/>
      <selection pane="bottomLeft" activeCell="A11" sqref="A11"/>
      <selection pane="bottomRight" activeCell="N55" sqref="N55"/>
    </sheetView>
  </sheetViews>
  <sheetFormatPr defaultRowHeight="14.25" outlineLevelCol="1"/>
  <cols>
    <col min="1" max="1" width="8.5" style="105" customWidth="1"/>
    <col min="2" max="2" width="26.375" style="105" customWidth="1"/>
    <col min="3" max="3" width="4.125" style="105" customWidth="1"/>
    <col min="4" max="5" width="1.75" style="105" customWidth="1"/>
    <col min="6" max="6" width="4.25" style="105" customWidth="1"/>
    <col min="7" max="7" width="3.25" style="105" customWidth="1"/>
    <col min="8" max="11" width="1.5" style="334" customWidth="1"/>
    <col min="12" max="12" width="1.25" style="334" customWidth="1"/>
    <col min="13" max="13" width="7.125" style="105" customWidth="1"/>
    <col min="14" max="14" width="5.875" style="105" customWidth="1"/>
    <col min="15" max="15" width="6.125" style="105" customWidth="1"/>
    <col min="16" max="16" width="6.875" style="105" customWidth="1"/>
    <col min="17" max="17" width="5.625" style="105" customWidth="1"/>
    <col min="18" max="18" width="6.25" style="105" customWidth="1"/>
    <col min="19" max="21" width="3.75" style="105" customWidth="1"/>
    <col min="22" max="25" width="6.5" style="105" customWidth="1" outlineLevel="1"/>
    <col min="26" max="26" width="6.5" style="105" customWidth="1"/>
    <col min="27" max="27" width="6.5" style="105" customWidth="1" outlineLevel="1"/>
    <col min="28" max="35" width="4" style="105" customWidth="1" outlineLevel="1"/>
    <col min="36" max="36" width="6" style="105" customWidth="1" outlineLevel="1"/>
    <col min="37" max="51" width="4" style="105" customWidth="1" outlineLevel="1"/>
    <col min="52" max="52" width="5.375" style="105" customWidth="1" outlineLevel="1"/>
    <col min="53" max="59" width="4" style="105" customWidth="1" outlineLevel="1"/>
    <col min="60" max="75" width="4" style="105" customWidth="1"/>
    <col min="76" max="76" width="5.125" style="105" customWidth="1"/>
    <col min="77" max="1024" width="6.625" style="105" customWidth="1"/>
    <col min="1025" max="1025" width="9" customWidth="1"/>
  </cols>
  <sheetData>
    <row r="1" spans="1:76" s="4" customFormat="1" ht="48" customHeight="1">
      <c r="A1" s="403" t="s">
        <v>525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</row>
    <row r="2" spans="1:76" s="8" customFormat="1" ht="13.5" customHeight="1">
      <c r="A2" s="404" t="s">
        <v>146</v>
      </c>
      <c r="B2" s="405" t="s">
        <v>147</v>
      </c>
      <c r="C2" s="406" t="s">
        <v>148</v>
      </c>
      <c r="D2" s="406"/>
      <c r="E2" s="406"/>
      <c r="F2" s="406"/>
      <c r="G2" s="406"/>
      <c r="H2" s="406"/>
      <c r="I2" s="406"/>
      <c r="J2" s="406"/>
      <c r="K2" s="406"/>
      <c r="L2" s="406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15" t="s">
        <v>149</v>
      </c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 t="s">
        <v>150</v>
      </c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 t="s">
        <v>151</v>
      </c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6" t="s">
        <v>152</v>
      </c>
    </row>
    <row r="3" spans="1:76" s="8" customFormat="1" ht="13.5" customHeight="1">
      <c r="A3" s="404"/>
      <c r="B3" s="405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7"/>
      <c r="N3" s="407"/>
      <c r="O3" s="407"/>
      <c r="P3" s="407"/>
      <c r="Q3" s="407"/>
      <c r="R3" s="407"/>
      <c r="S3" s="407"/>
      <c r="T3" s="407"/>
      <c r="U3" s="407"/>
      <c r="V3" s="9"/>
      <c r="W3" s="9"/>
      <c r="X3" s="9"/>
      <c r="Y3" s="9"/>
      <c r="Z3" s="9"/>
      <c r="AA3" s="9"/>
      <c r="AB3" s="10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0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0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416"/>
    </row>
    <row r="4" spans="1:76" s="8" customFormat="1" ht="13.5" customHeight="1">
      <c r="A4" s="404"/>
      <c r="B4" s="405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7"/>
      <c r="N4" s="407"/>
      <c r="O4" s="407"/>
      <c r="P4" s="407"/>
      <c r="Q4" s="407"/>
      <c r="R4" s="407"/>
      <c r="S4" s="407"/>
      <c r="T4" s="407"/>
      <c r="U4" s="407"/>
      <c r="V4" s="409" t="s">
        <v>149</v>
      </c>
      <c r="W4" s="409"/>
      <c r="X4" s="409" t="s">
        <v>150</v>
      </c>
      <c r="Y4" s="409"/>
      <c r="Z4" s="409" t="s">
        <v>151</v>
      </c>
      <c r="AA4" s="409"/>
      <c r="AB4" s="417" t="s">
        <v>153</v>
      </c>
      <c r="AC4" s="417"/>
      <c r="AD4" s="417"/>
      <c r="AE4" s="417"/>
      <c r="AF4" s="417"/>
      <c r="AG4" s="417"/>
      <c r="AH4" s="417"/>
      <c r="AI4" s="417"/>
      <c r="AJ4" s="417" t="s">
        <v>154</v>
      </c>
      <c r="AK4" s="417"/>
      <c r="AL4" s="417"/>
      <c r="AM4" s="417"/>
      <c r="AN4" s="417"/>
      <c r="AO4" s="417"/>
      <c r="AP4" s="417"/>
      <c r="AQ4" s="417"/>
      <c r="AR4" s="417" t="s">
        <v>155</v>
      </c>
      <c r="AS4" s="417"/>
      <c r="AT4" s="417"/>
      <c r="AU4" s="417"/>
      <c r="AV4" s="417"/>
      <c r="AW4" s="417"/>
      <c r="AX4" s="417"/>
      <c r="AY4" s="417"/>
      <c r="AZ4" s="417" t="s">
        <v>156</v>
      </c>
      <c r="BA4" s="417"/>
      <c r="BB4" s="417"/>
      <c r="BC4" s="417"/>
      <c r="BD4" s="417"/>
      <c r="BE4" s="417"/>
      <c r="BF4" s="417"/>
      <c r="BG4" s="417"/>
      <c r="BH4" s="417" t="s">
        <v>157</v>
      </c>
      <c r="BI4" s="417"/>
      <c r="BJ4" s="417"/>
      <c r="BK4" s="417"/>
      <c r="BL4" s="417"/>
      <c r="BM4" s="417"/>
      <c r="BN4" s="417"/>
      <c r="BO4" s="417"/>
      <c r="BP4" s="417" t="s">
        <v>158</v>
      </c>
      <c r="BQ4" s="417"/>
      <c r="BR4" s="417"/>
      <c r="BS4" s="417"/>
      <c r="BT4" s="417"/>
      <c r="BU4" s="417"/>
      <c r="BV4" s="417"/>
      <c r="BW4" s="417"/>
      <c r="BX4" s="416"/>
    </row>
    <row r="5" spans="1:76" s="8" customFormat="1" ht="13.5" customHeight="1">
      <c r="A5" s="404"/>
      <c r="B5" s="405"/>
      <c r="C5" s="411" t="s">
        <v>159</v>
      </c>
      <c r="D5" s="411" t="s">
        <v>160</v>
      </c>
      <c r="E5" s="411"/>
      <c r="F5" s="411" t="s">
        <v>161</v>
      </c>
      <c r="G5" s="411" t="s">
        <v>162</v>
      </c>
      <c r="H5" s="411" t="s">
        <v>163</v>
      </c>
      <c r="I5" s="411"/>
      <c r="J5" s="411"/>
      <c r="K5" s="411"/>
      <c r="L5" s="411"/>
      <c r="M5" s="412" t="s">
        <v>164</v>
      </c>
      <c r="N5" s="413" t="s">
        <v>165</v>
      </c>
      <c r="O5" s="408" t="s">
        <v>166</v>
      </c>
      <c r="P5" s="409" t="s">
        <v>167</v>
      </c>
      <c r="Q5" s="409"/>
      <c r="R5" s="409"/>
      <c r="S5" s="409"/>
      <c r="T5" s="409"/>
      <c r="U5" s="410" t="s">
        <v>168</v>
      </c>
      <c r="V5" s="409" t="s">
        <v>169</v>
      </c>
      <c r="W5" s="409" t="s">
        <v>170</v>
      </c>
      <c r="X5" s="409" t="s">
        <v>171</v>
      </c>
      <c r="Y5" s="409" t="s">
        <v>172</v>
      </c>
      <c r="Z5" s="409" t="s">
        <v>173</v>
      </c>
      <c r="AA5" s="409" t="s">
        <v>174</v>
      </c>
      <c r="AB5" s="417" t="s">
        <v>175</v>
      </c>
      <c r="AC5" s="417"/>
      <c r="AD5" s="417"/>
      <c r="AE5" s="417"/>
      <c r="AF5" s="417"/>
      <c r="AG5" s="417"/>
      <c r="AH5" s="417"/>
      <c r="AI5" s="417"/>
      <c r="AJ5" s="417" t="s">
        <v>176</v>
      </c>
      <c r="AK5" s="417"/>
      <c r="AL5" s="417"/>
      <c r="AM5" s="417"/>
      <c r="AN5" s="417"/>
      <c r="AO5" s="417"/>
      <c r="AP5" s="417"/>
      <c r="AQ5" s="417"/>
      <c r="AR5" s="417" t="s">
        <v>177</v>
      </c>
      <c r="AS5" s="417"/>
      <c r="AT5" s="417"/>
      <c r="AU5" s="417"/>
      <c r="AV5" s="417"/>
      <c r="AW5" s="417"/>
      <c r="AX5" s="417"/>
      <c r="AY5" s="417"/>
      <c r="AZ5" s="417" t="s">
        <v>178</v>
      </c>
      <c r="BA5" s="417"/>
      <c r="BB5" s="417"/>
      <c r="BC5" s="417"/>
      <c r="BD5" s="417"/>
      <c r="BE5" s="417"/>
      <c r="BF5" s="417"/>
      <c r="BG5" s="417"/>
      <c r="BH5" s="417" t="s">
        <v>179</v>
      </c>
      <c r="BI5" s="417"/>
      <c r="BJ5" s="417"/>
      <c r="BK5" s="417"/>
      <c r="BL5" s="417"/>
      <c r="BM5" s="417"/>
      <c r="BN5" s="417"/>
      <c r="BO5" s="417"/>
      <c r="BP5" s="417" t="s">
        <v>179</v>
      </c>
      <c r="BQ5" s="417"/>
      <c r="BR5" s="417"/>
      <c r="BS5" s="417"/>
      <c r="BT5" s="417"/>
      <c r="BU5" s="417"/>
      <c r="BV5" s="417"/>
      <c r="BW5" s="417"/>
      <c r="BX5" s="416"/>
    </row>
    <row r="6" spans="1:76" s="8" customFormat="1" ht="13.5" customHeight="1">
      <c r="A6" s="404"/>
      <c r="B6" s="405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2"/>
      <c r="N6" s="413"/>
      <c r="O6" s="408"/>
      <c r="P6" s="414" t="s">
        <v>130</v>
      </c>
      <c r="Q6" s="404" t="s">
        <v>180</v>
      </c>
      <c r="R6" s="404"/>
      <c r="S6" s="404"/>
      <c r="T6" s="404"/>
      <c r="U6" s="410"/>
      <c r="V6" s="409"/>
      <c r="W6" s="409"/>
      <c r="X6" s="409"/>
      <c r="Y6" s="409"/>
      <c r="Z6" s="409"/>
      <c r="AA6" s="409"/>
      <c r="AB6" s="418" t="s">
        <v>164</v>
      </c>
      <c r="AC6" s="419" t="s">
        <v>165</v>
      </c>
      <c r="AD6" s="420" t="s">
        <v>166</v>
      </c>
      <c r="AE6" s="421" t="s">
        <v>130</v>
      </c>
      <c r="AF6" s="404" t="s">
        <v>180</v>
      </c>
      <c r="AG6" s="404"/>
      <c r="AH6" s="404"/>
      <c r="AI6" s="404"/>
      <c r="AJ6" s="418" t="s">
        <v>164</v>
      </c>
      <c r="AK6" s="419" t="s">
        <v>165</v>
      </c>
      <c r="AL6" s="420" t="s">
        <v>166</v>
      </c>
      <c r="AM6" s="421" t="s">
        <v>130</v>
      </c>
      <c r="AN6" s="404" t="s">
        <v>180</v>
      </c>
      <c r="AO6" s="404"/>
      <c r="AP6" s="404"/>
      <c r="AQ6" s="404"/>
      <c r="AR6" s="418" t="s">
        <v>164</v>
      </c>
      <c r="AS6" s="419" t="s">
        <v>165</v>
      </c>
      <c r="AT6" s="420" t="s">
        <v>166</v>
      </c>
      <c r="AU6" s="421" t="s">
        <v>130</v>
      </c>
      <c r="AV6" s="404" t="s">
        <v>180</v>
      </c>
      <c r="AW6" s="404"/>
      <c r="AX6" s="404"/>
      <c r="AY6" s="404"/>
      <c r="AZ6" s="418" t="s">
        <v>164</v>
      </c>
      <c r="BA6" s="419" t="s">
        <v>165</v>
      </c>
      <c r="BB6" s="420" t="s">
        <v>166</v>
      </c>
      <c r="BC6" s="421" t="s">
        <v>130</v>
      </c>
      <c r="BD6" s="404" t="s">
        <v>180</v>
      </c>
      <c r="BE6" s="404"/>
      <c r="BF6" s="404"/>
      <c r="BG6" s="404"/>
      <c r="BH6" s="418" t="s">
        <v>164</v>
      </c>
      <c r="BI6" s="419" t="s">
        <v>165</v>
      </c>
      <c r="BJ6" s="420" t="s">
        <v>166</v>
      </c>
      <c r="BK6" s="421" t="s">
        <v>130</v>
      </c>
      <c r="BL6" s="404" t="s">
        <v>180</v>
      </c>
      <c r="BM6" s="404"/>
      <c r="BN6" s="404"/>
      <c r="BO6" s="404"/>
      <c r="BP6" s="418" t="s">
        <v>164</v>
      </c>
      <c r="BQ6" s="419" t="s">
        <v>165</v>
      </c>
      <c r="BR6" s="420" t="s">
        <v>166</v>
      </c>
      <c r="BS6" s="421" t="s">
        <v>130</v>
      </c>
      <c r="BT6" s="404" t="s">
        <v>180</v>
      </c>
      <c r="BU6" s="404"/>
      <c r="BV6" s="404"/>
      <c r="BW6" s="404"/>
      <c r="BX6" s="416"/>
    </row>
    <row r="7" spans="1:76" s="8" customFormat="1" ht="11.25" customHeight="1">
      <c r="A7" s="404"/>
      <c r="B7" s="405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2"/>
      <c r="N7" s="413"/>
      <c r="O7" s="408"/>
      <c r="P7" s="414"/>
      <c r="Q7" s="425" t="s">
        <v>181</v>
      </c>
      <c r="R7" s="426" t="s">
        <v>182</v>
      </c>
      <c r="S7" s="411" t="s">
        <v>183</v>
      </c>
      <c r="T7" s="411" t="s">
        <v>184</v>
      </c>
      <c r="U7" s="410"/>
      <c r="V7" s="409" t="s">
        <v>185</v>
      </c>
      <c r="W7" s="409" t="s">
        <v>186</v>
      </c>
      <c r="X7" s="409" t="s">
        <v>187</v>
      </c>
      <c r="Y7" s="409" t="s">
        <v>188</v>
      </c>
      <c r="Z7" s="409" t="s">
        <v>189</v>
      </c>
      <c r="AA7" s="409" t="s">
        <v>189</v>
      </c>
      <c r="AB7" s="418"/>
      <c r="AC7" s="419"/>
      <c r="AD7" s="420"/>
      <c r="AE7" s="421"/>
      <c r="AF7" s="422" t="s">
        <v>181</v>
      </c>
      <c r="AG7" s="423" t="s">
        <v>182</v>
      </c>
      <c r="AH7" s="424" t="s">
        <v>183</v>
      </c>
      <c r="AI7" s="424" t="s">
        <v>184</v>
      </c>
      <c r="AJ7" s="418"/>
      <c r="AK7" s="419"/>
      <c r="AL7" s="420"/>
      <c r="AM7" s="421"/>
      <c r="AN7" s="422" t="s">
        <v>181</v>
      </c>
      <c r="AO7" s="423" t="s">
        <v>182</v>
      </c>
      <c r="AP7" s="424" t="s">
        <v>183</v>
      </c>
      <c r="AQ7" s="424" t="s">
        <v>184</v>
      </c>
      <c r="AR7" s="418"/>
      <c r="AS7" s="419"/>
      <c r="AT7" s="420"/>
      <c r="AU7" s="421"/>
      <c r="AV7" s="422" t="s">
        <v>181</v>
      </c>
      <c r="AW7" s="423" t="s">
        <v>182</v>
      </c>
      <c r="AX7" s="424" t="s">
        <v>183</v>
      </c>
      <c r="AY7" s="424" t="s">
        <v>184</v>
      </c>
      <c r="AZ7" s="418"/>
      <c r="BA7" s="419"/>
      <c r="BB7" s="420"/>
      <c r="BC7" s="421"/>
      <c r="BD7" s="422" t="s">
        <v>181</v>
      </c>
      <c r="BE7" s="423" t="s">
        <v>182</v>
      </c>
      <c r="BF7" s="424" t="s">
        <v>183</v>
      </c>
      <c r="BG7" s="424" t="s">
        <v>184</v>
      </c>
      <c r="BH7" s="418"/>
      <c r="BI7" s="419"/>
      <c r="BJ7" s="420"/>
      <c r="BK7" s="421"/>
      <c r="BL7" s="422" t="s">
        <v>181</v>
      </c>
      <c r="BM7" s="423" t="s">
        <v>182</v>
      </c>
      <c r="BN7" s="424" t="s">
        <v>183</v>
      </c>
      <c r="BO7" s="424" t="s">
        <v>184</v>
      </c>
      <c r="BP7" s="418"/>
      <c r="BQ7" s="419"/>
      <c r="BR7" s="420"/>
      <c r="BS7" s="421"/>
      <c r="BT7" s="422" t="s">
        <v>181</v>
      </c>
      <c r="BU7" s="423" t="s">
        <v>182</v>
      </c>
      <c r="BV7" s="424" t="s">
        <v>183</v>
      </c>
      <c r="BW7" s="424" t="s">
        <v>184</v>
      </c>
      <c r="BX7" s="416"/>
    </row>
    <row r="8" spans="1:76" s="8" customFormat="1" ht="11.25" customHeight="1">
      <c r="A8" s="404"/>
      <c r="B8" s="405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2"/>
      <c r="N8" s="413"/>
      <c r="O8" s="408"/>
      <c r="P8" s="414"/>
      <c r="Q8" s="425"/>
      <c r="R8" s="426"/>
      <c r="S8" s="411"/>
      <c r="T8" s="411"/>
      <c r="U8" s="410"/>
      <c r="V8" s="409"/>
      <c r="W8" s="409"/>
      <c r="X8" s="409"/>
      <c r="Y8" s="409"/>
      <c r="Z8" s="409"/>
      <c r="AA8" s="409"/>
      <c r="AB8" s="418"/>
      <c r="AC8" s="419"/>
      <c r="AD8" s="420"/>
      <c r="AE8" s="421"/>
      <c r="AF8" s="422"/>
      <c r="AG8" s="423"/>
      <c r="AH8" s="424"/>
      <c r="AI8" s="424"/>
      <c r="AJ8" s="418"/>
      <c r="AK8" s="419"/>
      <c r="AL8" s="420"/>
      <c r="AM8" s="421"/>
      <c r="AN8" s="422"/>
      <c r="AO8" s="423"/>
      <c r="AP8" s="424"/>
      <c r="AQ8" s="424"/>
      <c r="AR8" s="418"/>
      <c r="AS8" s="419"/>
      <c r="AT8" s="420"/>
      <c r="AU8" s="421"/>
      <c r="AV8" s="422"/>
      <c r="AW8" s="423"/>
      <c r="AX8" s="424"/>
      <c r="AY8" s="424"/>
      <c r="AZ8" s="418"/>
      <c r="BA8" s="419"/>
      <c r="BB8" s="420"/>
      <c r="BC8" s="421"/>
      <c r="BD8" s="422"/>
      <c r="BE8" s="423"/>
      <c r="BF8" s="424"/>
      <c r="BG8" s="424"/>
      <c r="BH8" s="418"/>
      <c r="BI8" s="419"/>
      <c r="BJ8" s="420"/>
      <c r="BK8" s="421"/>
      <c r="BL8" s="422"/>
      <c r="BM8" s="423"/>
      <c r="BN8" s="424"/>
      <c r="BO8" s="424"/>
      <c r="BP8" s="418"/>
      <c r="BQ8" s="419"/>
      <c r="BR8" s="420"/>
      <c r="BS8" s="421"/>
      <c r="BT8" s="422"/>
      <c r="BU8" s="423"/>
      <c r="BV8" s="424"/>
      <c r="BW8" s="424"/>
      <c r="BX8" s="416"/>
    </row>
    <row r="9" spans="1:76" s="8" customFormat="1" ht="12.75">
      <c r="A9" s="5" t="s">
        <v>46</v>
      </c>
      <c r="B9" s="5" t="s">
        <v>47</v>
      </c>
      <c r="C9" s="5">
        <v>3</v>
      </c>
      <c r="D9" s="404">
        <v>4</v>
      </c>
      <c r="E9" s="404"/>
      <c r="F9" s="5">
        <v>5</v>
      </c>
      <c r="G9" s="5">
        <v>6</v>
      </c>
      <c r="H9" s="404">
        <v>7</v>
      </c>
      <c r="I9" s="404"/>
      <c r="J9" s="404"/>
      <c r="K9" s="404"/>
      <c r="L9" s="404"/>
      <c r="M9" s="12">
        <v>9</v>
      </c>
      <c r="N9" s="13">
        <v>10</v>
      </c>
      <c r="O9" s="14">
        <v>12</v>
      </c>
      <c r="P9" s="15">
        <v>13</v>
      </c>
      <c r="Q9" s="16">
        <v>13.6666666666667</v>
      </c>
      <c r="R9" s="17">
        <v>15</v>
      </c>
      <c r="S9" s="18">
        <v>16</v>
      </c>
      <c r="T9" s="18">
        <v>17</v>
      </c>
      <c r="U9" s="18">
        <v>18</v>
      </c>
      <c r="V9" s="19">
        <v>21</v>
      </c>
      <c r="W9" s="19">
        <v>22</v>
      </c>
      <c r="X9" s="19">
        <v>23</v>
      </c>
      <c r="Y9" s="19">
        <v>24</v>
      </c>
      <c r="Z9" s="19">
        <v>25</v>
      </c>
      <c r="AA9" s="19">
        <v>26</v>
      </c>
      <c r="AB9" s="20">
        <v>45</v>
      </c>
      <c r="AC9" s="21">
        <v>46</v>
      </c>
      <c r="AD9" s="22">
        <v>47</v>
      </c>
      <c r="AE9" s="23">
        <v>48</v>
      </c>
      <c r="AF9" s="24">
        <v>49</v>
      </c>
      <c r="AG9" s="25">
        <v>50</v>
      </c>
      <c r="AH9" s="19">
        <v>51</v>
      </c>
      <c r="AI9" s="19">
        <v>52</v>
      </c>
      <c r="AJ9" s="20">
        <v>54</v>
      </c>
      <c r="AK9" s="21">
        <v>55</v>
      </c>
      <c r="AL9" s="22">
        <v>56</v>
      </c>
      <c r="AM9" s="23">
        <v>57</v>
      </c>
      <c r="AN9" s="24">
        <v>58</v>
      </c>
      <c r="AO9" s="25">
        <v>59</v>
      </c>
      <c r="AP9" s="19">
        <v>60</v>
      </c>
      <c r="AQ9" s="19">
        <v>61</v>
      </c>
      <c r="AR9" s="20">
        <v>63</v>
      </c>
      <c r="AS9" s="21">
        <v>64</v>
      </c>
      <c r="AT9" s="22">
        <v>65</v>
      </c>
      <c r="AU9" s="23">
        <v>66</v>
      </c>
      <c r="AV9" s="24">
        <v>67</v>
      </c>
      <c r="AW9" s="25">
        <v>68</v>
      </c>
      <c r="AX9" s="19">
        <v>69</v>
      </c>
      <c r="AY9" s="19">
        <v>70</v>
      </c>
      <c r="AZ9" s="20">
        <v>72</v>
      </c>
      <c r="BA9" s="21">
        <v>73</v>
      </c>
      <c r="BB9" s="22">
        <v>74</v>
      </c>
      <c r="BC9" s="23">
        <v>75</v>
      </c>
      <c r="BD9" s="24">
        <v>76</v>
      </c>
      <c r="BE9" s="25">
        <v>77</v>
      </c>
      <c r="BF9" s="19">
        <v>78</v>
      </c>
      <c r="BG9" s="19">
        <v>79</v>
      </c>
      <c r="BH9" s="20">
        <v>81</v>
      </c>
      <c r="BI9" s="21">
        <v>82</v>
      </c>
      <c r="BJ9" s="22">
        <v>83</v>
      </c>
      <c r="BK9" s="23">
        <v>84</v>
      </c>
      <c r="BL9" s="24">
        <v>85</v>
      </c>
      <c r="BM9" s="25">
        <v>86</v>
      </c>
      <c r="BN9" s="19">
        <v>87</v>
      </c>
      <c r="BO9" s="19">
        <v>88</v>
      </c>
      <c r="BP9" s="20">
        <v>90</v>
      </c>
      <c r="BQ9" s="21">
        <v>91</v>
      </c>
      <c r="BR9" s="22">
        <v>92</v>
      </c>
      <c r="BS9" s="23">
        <v>93</v>
      </c>
      <c r="BT9" s="24">
        <v>94</v>
      </c>
      <c r="BU9" s="25">
        <v>95</v>
      </c>
      <c r="BV9" s="19">
        <v>96</v>
      </c>
      <c r="BW9" s="26">
        <v>97</v>
      </c>
      <c r="BX9" s="27">
        <v>99</v>
      </c>
    </row>
    <row r="10" spans="1:76" s="8" customFormat="1" ht="12.75" customHeight="1">
      <c r="A10" s="28" t="s">
        <v>190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5"/>
      <c r="W10" s="5"/>
      <c r="X10" s="5"/>
      <c r="Y10" s="5"/>
      <c r="Z10" s="5"/>
      <c r="AA10" s="5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  <c r="BW10" s="407"/>
      <c r="BX10" s="30"/>
    </row>
    <row r="11" spans="1:76" s="8" customFormat="1" ht="24" customHeight="1">
      <c r="A11" s="29" t="s">
        <v>191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1"/>
      <c r="V11" s="32" t="s">
        <v>169</v>
      </c>
      <c r="W11" s="33" t="s">
        <v>170</v>
      </c>
      <c r="X11" s="34" t="s">
        <v>171</v>
      </c>
      <c r="Y11" s="34" t="s">
        <v>172</v>
      </c>
      <c r="Z11" s="35" t="s">
        <v>173</v>
      </c>
      <c r="AA11" s="32" t="s">
        <v>174</v>
      </c>
      <c r="AB11" s="427" t="s">
        <v>153</v>
      </c>
      <c r="AC11" s="427"/>
      <c r="AD11" s="427"/>
      <c r="AE11" s="427"/>
      <c r="AF11" s="427"/>
      <c r="AG11" s="427"/>
      <c r="AH11" s="427"/>
      <c r="AI11" s="427"/>
      <c r="AJ11" s="427" t="s">
        <v>154</v>
      </c>
      <c r="AK11" s="427"/>
      <c r="AL11" s="427"/>
      <c r="AM11" s="427"/>
      <c r="AN11" s="427"/>
      <c r="AO11" s="427"/>
      <c r="AP11" s="427"/>
      <c r="AQ11" s="427"/>
      <c r="AR11" s="427" t="s">
        <v>155</v>
      </c>
      <c r="AS11" s="427"/>
      <c r="AT11" s="427"/>
      <c r="AU11" s="427"/>
      <c r="AV11" s="427"/>
      <c r="AW11" s="427"/>
      <c r="AX11" s="427"/>
      <c r="AY11" s="427"/>
      <c r="AZ11" s="427" t="s">
        <v>156</v>
      </c>
      <c r="BA11" s="427"/>
      <c r="BB11" s="427"/>
      <c r="BC11" s="427"/>
      <c r="BD11" s="427"/>
      <c r="BE11" s="427"/>
      <c r="BF11" s="427"/>
      <c r="BG11" s="427"/>
      <c r="BH11" s="427" t="s">
        <v>157</v>
      </c>
      <c r="BI11" s="427"/>
      <c r="BJ11" s="427"/>
      <c r="BK11" s="427"/>
      <c r="BL11" s="427"/>
      <c r="BM11" s="427"/>
      <c r="BN11" s="427"/>
      <c r="BO11" s="427"/>
      <c r="BP11" s="427" t="s">
        <v>158</v>
      </c>
      <c r="BQ11" s="427"/>
      <c r="BR11" s="427"/>
      <c r="BS11" s="427"/>
      <c r="BT11" s="427"/>
      <c r="BU11" s="427"/>
      <c r="BV11" s="427"/>
      <c r="BW11" s="427"/>
      <c r="BX11" s="37"/>
    </row>
    <row r="12" spans="1:76" s="48" customFormat="1" ht="26.25" customHeight="1">
      <c r="A12" s="38" t="s">
        <v>192</v>
      </c>
      <c r="B12" s="39" t="s">
        <v>193</v>
      </c>
      <c r="C12" s="40">
        <f>SUM(C13,C22,C25)</f>
        <v>12</v>
      </c>
      <c r="D12" s="428">
        <f>SUM(D13,D22,D25)</f>
        <v>6</v>
      </c>
      <c r="E12" s="428"/>
      <c r="F12" s="40">
        <f>SUM(F13,F22,F25)</f>
        <v>27</v>
      </c>
      <c r="G12" s="40">
        <f>SUM(G13,G22,G25)</f>
        <v>1</v>
      </c>
      <c r="H12" s="429">
        <f>SUM(H13,H22,H25)</f>
        <v>21</v>
      </c>
      <c r="I12" s="429"/>
      <c r="J12" s="429"/>
      <c r="K12" s="429"/>
      <c r="L12" s="429"/>
      <c r="M12" s="41">
        <f t="shared" ref="M12:T12" si="0">SUM(AB12,AJ12,AR12,AZ12,BH12,BP12)</f>
        <v>5130</v>
      </c>
      <c r="N12" s="41">
        <f t="shared" si="0"/>
        <v>1467</v>
      </c>
      <c r="O12" s="41">
        <f t="shared" si="0"/>
        <v>243</v>
      </c>
      <c r="P12" s="41">
        <f t="shared" si="0"/>
        <v>3420</v>
      </c>
      <c r="Q12" s="41">
        <f t="shared" si="0"/>
        <v>1568</v>
      </c>
      <c r="R12" s="41">
        <f t="shared" si="0"/>
        <v>1852</v>
      </c>
      <c r="S12" s="41">
        <f t="shared" si="0"/>
        <v>0</v>
      </c>
      <c r="T12" s="41">
        <f t="shared" si="0"/>
        <v>0</v>
      </c>
      <c r="U12" s="42">
        <f>SUM(U13,U22,U25)</f>
        <v>0</v>
      </c>
      <c r="V12" s="43">
        <f>SUM(V13+V22+V25)</f>
        <v>576</v>
      </c>
      <c r="W12" s="43">
        <f>SUM(W13+W22+W25)</f>
        <v>684</v>
      </c>
      <c r="X12" s="43">
        <f>SUM(X13+X25)</f>
        <v>360</v>
      </c>
      <c r="Y12" s="43">
        <f>SUM(Y13+Y25)</f>
        <v>864</v>
      </c>
      <c r="Z12" s="43">
        <f>SUM(Z13+Z25)</f>
        <v>468</v>
      </c>
      <c r="AA12" s="43">
        <f>SUM(AA13+AA25)</f>
        <v>468</v>
      </c>
      <c r="AB12" s="44">
        <f t="shared" ref="AB12:BG12" si="1">SUM(AB25,AB22,AB13)</f>
        <v>864</v>
      </c>
      <c r="AC12" s="45">
        <f t="shared" si="1"/>
        <v>243</v>
      </c>
      <c r="AD12" s="46">
        <f t="shared" si="1"/>
        <v>45</v>
      </c>
      <c r="AE12" s="44">
        <f t="shared" si="1"/>
        <v>576</v>
      </c>
      <c r="AF12" s="45">
        <f t="shared" si="1"/>
        <v>256</v>
      </c>
      <c r="AG12" s="46">
        <f t="shared" si="1"/>
        <v>320</v>
      </c>
      <c r="AH12" s="45">
        <f t="shared" si="1"/>
        <v>0</v>
      </c>
      <c r="AI12" s="46">
        <f t="shared" si="1"/>
        <v>0</v>
      </c>
      <c r="AJ12" s="44">
        <f t="shared" si="1"/>
        <v>1026</v>
      </c>
      <c r="AK12" s="45">
        <f t="shared" si="1"/>
        <v>303</v>
      </c>
      <c r="AL12" s="46">
        <f t="shared" si="1"/>
        <v>39</v>
      </c>
      <c r="AM12" s="44">
        <f t="shared" si="1"/>
        <v>684</v>
      </c>
      <c r="AN12" s="45">
        <f t="shared" si="1"/>
        <v>282</v>
      </c>
      <c r="AO12" s="46">
        <f t="shared" si="1"/>
        <v>402</v>
      </c>
      <c r="AP12" s="45">
        <f t="shared" si="1"/>
        <v>0</v>
      </c>
      <c r="AQ12" s="46">
        <f t="shared" si="1"/>
        <v>0</v>
      </c>
      <c r="AR12" s="44">
        <f t="shared" si="1"/>
        <v>540</v>
      </c>
      <c r="AS12" s="45">
        <f t="shared" si="1"/>
        <v>151</v>
      </c>
      <c r="AT12" s="46">
        <f t="shared" si="1"/>
        <v>29</v>
      </c>
      <c r="AU12" s="44">
        <f t="shared" si="1"/>
        <v>360</v>
      </c>
      <c r="AV12" s="45">
        <f t="shared" si="1"/>
        <v>156</v>
      </c>
      <c r="AW12" s="46">
        <f t="shared" si="1"/>
        <v>204</v>
      </c>
      <c r="AX12" s="45">
        <f t="shared" si="1"/>
        <v>0</v>
      </c>
      <c r="AY12" s="46">
        <f t="shared" si="1"/>
        <v>0</v>
      </c>
      <c r="AZ12" s="44">
        <f t="shared" si="1"/>
        <v>1293</v>
      </c>
      <c r="BA12" s="45">
        <f t="shared" si="1"/>
        <v>377</v>
      </c>
      <c r="BB12" s="46">
        <f t="shared" si="1"/>
        <v>52</v>
      </c>
      <c r="BC12" s="44">
        <f t="shared" si="1"/>
        <v>864</v>
      </c>
      <c r="BD12" s="45">
        <f t="shared" si="1"/>
        <v>418</v>
      </c>
      <c r="BE12" s="46">
        <f t="shared" si="1"/>
        <v>446</v>
      </c>
      <c r="BF12" s="45">
        <f t="shared" si="1"/>
        <v>0</v>
      </c>
      <c r="BG12" s="46">
        <f t="shared" si="1"/>
        <v>0</v>
      </c>
      <c r="BH12" s="44">
        <f t="shared" ref="BH12:BX12" si="2">SUM(BH25,BH22,BH13)</f>
        <v>705</v>
      </c>
      <c r="BI12" s="45">
        <f t="shared" si="2"/>
        <v>194</v>
      </c>
      <c r="BJ12" s="46">
        <f t="shared" si="2"/>
        <v>43</v>
      </c>
      <c r="BK12" s="44">
        <f t="shared" si="2"/>
        <v>468</v>
      </c>
      <c r="BL12" s="45">
        <f t="shared" si="2"/>
        <v>236</v>
      </c>
      <c r="BM12" s="46">
        <f t="shared" si="2"/>
        <v>232</v>
      </c>
      <c r="BN12" s="45">
        <f t="shared" si="2"/>
        <v>0</v>
      </c>
      <c r="BO12" s="46">
        <f t="shared" si="2"/>
        <v>0</v>
      </c>
      <c r="BP12" s="44">
        <f t="shared" si="2"/>
        <v>702</v>
      </c>
      <c r="BQ12" s="45">
        <f t="shared" si="2"/>
        <v>199</v>
      </c>
      <c r="BR12" s="46">
        <f t="shared" si="2"/>
        <v>35</v>
      </c>
      <c r="BS12" s="44">
        <f t="shared" si="2"/>
        <v>468</v>
      </c>
      <c r="BT12" s="45">
        <f t="shared" si="2"/>
        <v>220</v>
      </c>
      <c r="BU12" s="46">
        <f t="shared" si="2"/>
        <v>248</v>
      </c>
      <c r="BV12" s="45">
        <f t="shared" si="2"/>
        <v>0</v>
      </c>
      <c r="BW12" s="46">
        <f t="shared" si="2"/>
        <v>0</v>
      </c>
      <c r="BX12" s="47">
        <f t="shared" si="2"/>
        <v>0</v>
      </c>
    </row>
    <row r="13" spans="1:76" s="48" customFormat="1" ht="26.25" customHeight="1">
      <c r="A13" s="49" t="s">
        <v>194</v>
      </c>
      <c r="B13" s="50" t="s">
        <v>195</v>
      </c>
      <c r="C13" s="51">
        <f>COUNTA(C14:C21)</f>
        <v>3</v>
      </c>
      <c r="D13" s="430">
        <f>COUNTA(D14:D21)</f>
        <v>1</v>
      </c>
      <c r="E13" s="430"/>
      <c r="F13" s="51">
        <f>COUNTA(F14:F21)</f>
        <v>5</v>
      </c>
      <c r="G13" s="51">
        <f>COUNTA(G14:G21)</f>
        <v>0</v>
      </c>
      <c r="H13" s="431">
        <f>COUNTA(H14:L21)</f>
        <v>5</v>
      </c>
      <c r="I13" s="431"/>
      <c r="J13" s="431"/>
      <c r="K13" s="431"/>
      <c r="L13" s="431"/>
      <c r="M13" s="52">
        <f t="shared" ref="M13:M25" si="3">SUM(AB13,AJ13,AR13,AZ13,BH13,BP13)</f>
        <v>816</v>
      </c>
      <c r="N13" s="53">
        <f t="shared" ref="N13:N25" si="4">SUM(AC13,AK13,AS13,BA13,BI13,BQ13)</f>
        <v>221</v>
      </c>
      <c r="O13" s="52">
        <f t="shared" ref="O13:O25" si="5">SUM(AD13,AL13,AT13,BB13,BJ13,BR13)</f>
        <v>51</v>
      </c>
      <c r="P13" s="52">
        <f>SUM(P14:P21)</f>
        <v>544</v>
      </c>
      <c r="Q13" s="52">
        <f>SUM(Q14:Q21)</f>
        <v>222</v>
      </c>
      <c r="R13" s="53">
        <f>SUM(R14:R21)</f>
        <v>322</v>
      </c>
      <c r="S13" s="54">
        <f t="shared" ref="S13:S29" si="6">SUM(AH13,AP13,AX13,BF13,BN13,BV13)</f>
        <v>0</v>
      </c>
      <c r="T13" s="52">
        <f t="shared" ref="T13:T29" si="7">SUM(AI13,AQ13,AY13,BG13,BO13,BW13)</f>
        <v>0</v>
      </c>
      <c r="U13" s="52">
        <f>SUM(U14:U21)</f>
        <v>0</v>
      </c>
      <c r="V13" s="55">
        <f t="shared" ref="V13:V40" si="8">SUM(AE13)</f>
        <v>112</v>
      </c>
      <c r="W13" s="55">
        <f t="shared" ref="W13:W40" si="9">SUM(AM13)</f>
        <v>68</v>
      </c>
      <c r="X13" s="55">
        <f t="shared" ref="X13:X40" si="10">SUM(AU13)</f>
        <v>30</v>
      </c>
      <c r="Y13" s="55">
        <f t="shared" ref="Y13:Y40" si="11">SUM(BC13)</f>
        <v>152</v>
      </c>
      <c r="Z13" s="52">
        <f t="shared" ref="Z13:Z40" si="12">SUM(BK13)</f>
        <v>116</v>
      </c>
      <c r="AA13" s="52">
        <f t="shared" ref="AA13:AA40" si="13">SUM(BS13)</f>
        <v>66</v>
      </c>
      <c r="AB13" s="56">
        <f t="shared" ref="AB13:BG13" si="14">SUM(AB14:AB21)</f>
        <v>168</v>
      </c>
      <c r="AC13" s="56">
        <f t="shared" si="14"/>
        <v>47</v>
      </c>
      <c r="AD13" s="57">
        <f t="shared" si="14"/>
        <v>9</v>
      </c>
      <c r="AE13" s="56">
        <f t="shared" si="14"/>
        <v>112</v>
      </c>
      <c r="AF13" s="58">
        <f t="shared" si="14"/>
        <v>48</v>
      </c>
      <c r="AG13" s="56">
        <f t="shared" si="14"/>
        <v>64</v>
      </c>
      <c r="AH13" s="59">
        <f t="shared" si="14"/>
        <v>0</v>
      </c>
      <c r="AI13" s="58">
        <f t="shared" si="14"/>
        <v>0</v>
      </c>
      <c r="AJ13" s="56">
        <f t="shared" si="14"/>
        <v>102</v>
      </c>
      <c r="AK13" s="56">
        <f t="shared" si="14"/>
        <v>29</v>
      </c>
      <c r="AL13" s="57">
        <f t="shared" si="14"/>
        <v>5</v>
      </c>
      <c r="AM13" s="56">
        <f t="shared" si="14"/>
        <v>68</v>
      </c>
      <c r="AN13" s="58">
        <f t="shared" si="14"/>
        <v>18</v>
      </c>
      <c r="AO13" s="56">
        <f t="shared" si="14"/>
        <v>50</v>
      </c>
      <c r="AP13" s="59">
        <f t="shared" si="14"/>
        <v>0</v>
      </c>
      <c r="AQ13" s="58">
        <f t="shared" si="14"/>
        <v>0</v>
      </c>
      <c r="AR13" s="56">
        <f t="shared" si="14"/>
        <v>45</v>
      </c>
      <c r="AS13" s="56">
        <f t="shared" si="14"/>
        <v>12</v>
      </c>
      <c r="AT13" s="57">
        <f t="shared" si="14"/>
        <v>3</v>
      </c>
      <c r="AU13" s="56">
        <f t="shared" si="14"/>
        <v>30</v>
      </c>
      <c r="AV13" s="58">
        <f t="shared" si="14"/>
        <v>0</v>
      </c>
      <c r="AW13" s="56">
        <f t="shared" si="14"/>
        <v>30</v>
      </c>
      <c r="AX13" s="59">
        <f t="shared" si="14"/>
        <v>0</v>
      </c>
      <c r="AY13" s="58">
        <f t="shared" si="14"/>
        <v>0</v>
      </c>
      <c r="AZ13" s="56">
        <f t="shared" si="14"/>
        <v>228</v>
      </c>
      <c r="BA13" s="56">
        <f t="shared" si="14"/>
        <v>62</v>
      </c>
      <c r="BB13" s="57">
        <f t="shared" si="14"/>
        <v>14</v>
      </c>
      <c r="BC13" s="56">
        <f t="shared" si="14"/>
        <v>152</v>
      </c>
      <c r="BD13" s="58">
        <f t="shared" si="14"/>
        <v>64</v>
      </c>
      <c r="BE13" s="56">
        <f t="shared" si="14"/>
        <v>88</v>
      </c>
      <c r="BF13" s="59">
        <f t="shared" si="14"/>
        <v>0</v>
      </c>
      <c r="BG13" s="58">
        <f t="shared" si="14"/>
        <v>0</v>
      </c>
      <c r="BH13" s="56">
        <f t="shared" ref="BH13:BX13" si="15">SUM(BH14:BH21)</f>
        <v>174</v>
      </c>
      <c r="BI13" s="56">
        <f t="shared" si="15"/>
        <v>45</v>
      </c>
      <c r="BJ13" s="57">
        <f t="shared" si="15"/>
        <v>13</v>
      </c>
      <c r="BK13" s="56">
        <f t="shared" si="15"/>
        <v>116</v>
      </c>
      <c r="BL13" s="58">
        <f t="shared" si="15"/>
        <v>66</v>
      </c>
      <c r="BM13" s="56">
        <f t="shared" si="15"/>
        <v>50</v>
      </c>
      <c r="BN13" s="59">
        <f t="shared" si="15"/>
        <v>0</v>
      </c>
      <c r="BO13" s="58">
        <f t="shared" si="15"/>
        <v>0</v>
      </c>
      <c r="BP13" s="56">
        <f t="shared" si="15"/>
        <v>99</v>
      </c>
      <c r="BQ13" s="56">
        <f t="shared" si="15"/>
        <v>26</v>
      </c>
      <c r="BR13" s="57">
        <f t="shared" si="15"/>
        <v>7</v>
      </c>
      <c r="BS13" s="56">
        <f t="shared" si="15"/>
        <v>66</v>
      </c>
      <c r="BT13" s="58">
        <f t="shared" si="15"/>
        <v>26</v>
      </c>
      <c r="BU13" s="56">
        <f t="shared" si="15"/>
        <v>40</v>
      </c>
      <c r="BV13" s="59">
        <f t="shared" si="15"/>
        <v>0</v>
      </c>
      <c r="BW13" s="58">
        <f t="shared" si="15"/>
        <v>0</v>
      </c>
      <c r="BX13" s="60">
        <f t="shared" si="15"/>
        <v>0</v>
      </c>
    </row>
    <row r="14" spans="1:76" s="8" customFormat="1" ht="15" customHeight="1">
      <c r="A14" s="61" t="s">
        <v>196</v>
      </c>
      <c r="B14" s="62" t="s">
        <v>197</v>
      </c>
      <c r="C14" s="63">
        <v>4</v>
      </c>
      <c r="D14" s="407"/>
      <c r="E14" s="407"/>
      <c r="F14" s="63"/>
      <c r="G14" s="64"/>
      <c r="H14" s="65"/>
      <c r="I14" s="66"/>
      <c r="J14" s="66"/>
      <c r="K14" s="66"/>
      <c r="L14" s="67"/>
      <c r="M14" s="68">
        <f t="shared" si="3"/>
        <v>96</v>
      </c>
      <c r="N14" s="69">
        <f t="shared" si="4"/>
        <v>28</v>
      </c>
      <c r="O14" s="70">
        <f t="shared" si="5"/>
        <v>4</v>
      </c>
      <c r="P14" s="71">
        <f t="shared" ref="P14:P25" si="16">SUM(AE14,AM14,AU14,BC14,BK14,BS14)</f>
        <v>64</v>
      </c>
      <c r="Q14" s="72">
        <f t="shared" ref="Q14:Q25" si="17">SUM(AF14,AN14,AV14,BD14,BL14,BT14)</f>
        <v>42</v>
      </c>
      <c r="R14" s="73">
        <f t="shared" ref="R14:R25" si="18">SUM(AG14,AO14,AW14,BE14,BM14,BU14)</f>
        <v>22</v>
      </c>
      <c r="S14" s="74">
        <f t="shared" si="6"/>
        <v>0</v>
      </c>
      <c r="T14" s="74">
        <f t="shared" si="7"/>
        <v>0</v>
      </c>
      <c r="U14" s="75"/>
      <c r="V14" s="76">
        <f t="shared" si="8"/>
        <v>0</v>
      </c>
      <c r="W14" s="76">
        <f t="shared" si="9"/>
        <v>0</v>
      </c>
      <c r="X14" s="76">
        <f t="shared" si="10"/>
        <v>0</v>
      </c>
      <c r="Y14" s="76">
        <f t="shared" si="11"/>
        <v>64</v>
      </c>
      <c r="Z14" s="77">
        <f t="shared" si="12"/>
        <v>0</v>
      </c>
      <c r="AA14" s="77">
        <f t="shared" si="13"/>
        <v>0</v>
      </c>
      <c r="AB14" s="78">
        <f t="shared" ref="AB14:AB21" si="19">SUM(AC14:AE14)</f>
        <v>0</v>
      </c>
      <c r="AC14" s="79"/>
      <c r="AD14" s="80"/>
      <c r="AE14" s="81">
        <f t="shared" ref="AE14:AE21" si="20">SUM(AF14:AI14)</f>
        <v>0</v>
      </c>
      <c r="AF14" s="82"/>
      <c r="AG14" s="83"/>
      <c r="AH14" s="84"/>
      <c r="AI14" s="84"/>
      <c r="AJ14" s="78">
        <f t="shared" ref="AJ14:AJ21" si="21">SUM(AK14:AM14)</f>
        <v>0</v>
      </c>
      <c r="AK14" s="79"/>
      <c r="AL14" s="80"/>
      <c r="AM14" s="81">
        <f>SUM(AN14:AQ14)</f>
        <v>0</v>
      </c>
      <c r="AN14" s="82"/>
      <c r="AO14" s="83"/>
      <c r="AP14" s="84"/>
      <c r="AQ14" s="84"/>
      <c r="AR14" s="78">
        <f t="shared" ref="AR14:AR21" si="22">SUM(AS14:AU14)</f>
        <v>0</v>
      </c>
      <c r="AS14" s="79"/>
      <c r="AT14" s="80"/>
      <c r="AU14" s="81">
        <v>0</v>
      </c>
      <c r="AV14" s="82"/>
      <c r="AW14" s="83"/>
      <c r="AX14" s="84"/>
      <c r="AY14" s="84"/>
      <c r="AZ14" s="78">
        <f t="shared" ref="AZ14:AZ21" si="23">SUM(BA14:BC14)</f>
        <v>96</v>
      </c>
      <c r="BA14" s="79">
        <v>28</v>
      </c>
      <c r="BB14" s="80">
        <v>4</v>
      </c>
      <c r="BC14" s="81">
        <f t="shared" ref="BC14:BC21" si="24">SUM(BD14:BG14)</f>
        <v>64</v>
      </c>
      <c r="BD14" s="82">
        <v>42</v>
      </c>
      <c r="BE14" s="83">
        <v>22</v>
      </c>
      <c r="BF14" s="84"/>
      <c r="BG14" s="84"/>
      <c r="BH14" s="78">
        <f t="shared" ref="BH14:BH21" si="25">SUM(BI14:BK14)</f>
        <v>0</v>
      </c>
      <c r="BI14" s="79"/>
      <c r="BJ14" s="80"/>
      <c r="BK14" s="81">
        <f t="shared" ref="BK14:BK21" si="26">SUM(BL14:BO14)</f>
        <v>0</v>
      </c>
      <c r="BL14" s="82"/>
      <c r="BM14" s="83"/>
      <c r="BN14" s="84"/>
      <c r="BO14" s="84"/>
      <c r="BP14" s="78">
        <f t="shared" ref="BP14:BP21" si="27">SUM(BQ14:BS14)</f>
        <v>0</v>
      </c>
      <c r="BQ14" s="79"/>
      <c r="BR14" s="80"/>
      <c r="BS14" s="81">
        <f t="shared" ref="BS14:BS21" si="28">SUM(BT14:BW14)</f>
        <v>0</v>
      </c>
      <c r="BT14" s="82"/>
      <c r="BU14" s="83"/>
      <c r="BV14" s="84"/>
      <c r="BW14" s="85"/>
      <c r="BX14" s="86"/>
    </row>
    <row r="15" spans="1:76" s="8" customFormat="1" ht="15" customHeight="1">
      <c r="A15" s="5" t="s">
        <v>198</v>
      </c>
      <c r="B15" s="6" t="s">
        <v>199</v>
      </c>
      <c r="C15" s="87">
        <v>1</v>
      </c>
      <c r="D15" s="407"/>
      <c r="E15" s="407"/>
      <c r="F15" s="87"/>
      <c r="G15" s="88"/>
      <c r="H15" s="89"/>
      <c r="I15" s="90"/>
      <c r="J15" s="90"/>
      <c r="K15" s="90"/>
      <c r="L15" s="91"/>
      <c r="M15" s="68">
        <f t="shared" si="3"/>
        <v>72</v>
      </c>
      <c r="N15" s="69">
        <f t="shared" si="4"/>
        <v>20</v>
      </c>
      <c r="O15" s="70">
        <f t="shared" si="5"/>
        <v>4</v>
      </c>
      <c r="P15" s="71">
        <f t="shared" si="16"/>
        <v>48</v>
      </c>
      <c r="Q15" s="72">
        <f t="shared" si="17"/>
        <v>32</v>
      </c>
      <c r="R15" s="73">
        <f t="shared" si="18"/>
        <v>16</v>
      </c>
      <c r="S15" s="74">
        <f t="shared" si="6"/>
        <v>0</v>
      </c>
      <c r="T15" s="74">
        <f t="shared" si="7"/>
        <v>0</v>
      </c>
      <c r="U15" s="92"/>
      <c r="V15" s="76">
        <f t="shared" si="8"/>
        <v>48</v>
      </c>
      <c r="W15" s="76">
        <f t="shared" si="9"/>
        <v>0</v>
      </c>
      <c r="X15" s="76">
        <f t="shared" si="10"/>
        <v>0</v>
      </c>
      <c r="Y15" s="76">
        <f t="shared" si="11"/>
        <v>0</v>
      </c>
      <c r="Z15" s="77">
        <f t="shared" si="12"/>
        <v>0</v>
      </c>
      <c r="AA15" s="77">
        <f t="shared" si="13"/>
        <v>0</v>
      </c>
      <c r="AB15" s="93">
        <f t="shared" si="19"/>
        <v>72</v>
      </c>
      <c r="AC15" s="94">
        <v>20</v>
      </c>
      <c r="AD15" s="95">
        <v>4</v>
      </c>
      <c r="AE15" s="96">
        <f t="shared" si="20"/>
        <v>48</v>
      </c>
      <c r="AF15" s="97">
        <v>32</v>
      </c>
      <c r="AG15" s="98">
        <v>16</v>
      </c>
      <c r="AH15" s="99"/>
      <c r="AI15" s="99"/>
      <c r="AJ15" s="93">
        <f t="shared" si="21"/>
        <v>0</v>
      </c>
      <c r="AK15" s="94"/>
      <c r="AL15" s="95"/>
      <c r="AM15" s="96">
        <f>SUM(AN15:AQ15)</f>
        <v>0</v>
      </c>
      <c r="AN15" s="97"/>
      <c r="AO15" s="98"/>
      <c r="AP15" s="99"/>
      <c r="AQ15" s="99"/>
      <c r="AR15" s="93">
        <f t="shared" si="22"/>
        <v>0</v>
      </c>
      <c r="AS15" s="94"/>
      <c r="AT15" s="95"/>
      <c r="AU15" s="96">
        <f t="shared" ref="AU15:AU21" si="29">SUM(AV15:AY15)</f>
        <v>0</v>
      </c>
      <c r="AV15" s="97"/>
      <c r="AW15" s="98"/>
      <c r="AX15" s="99"/>
      <c r="AY15" s="99"/>
      <c r="AZ15" s="93">
        <f t="shared" si="23"/>
        <v>0</v>
      </c>
      <c r="BA15" s="94"/>
      <c r="BB15" s="95"/>
      <c r="BC15" s="96">
        <f t="shared" si="24"/>
        <v>0</v>
      </c>
      <c r="BD15" s="97"/>
      <c r="BE15" s="98"/>
      <c r="BF15" s="99"/>
      <c r="BG15" s="99"/>
      <c r="BH15" s="93">
        <f t="shared" si="25"/>
        <v>0</v>
      </c>
      <c r="BI15" s="94"/>
      <c r="BJ15" s="95"/>
      <c r="BK15" s="96">
        <f t="shared" si="26"/>
        <v>0</v>
      </c>
      <c r="BL15" s="97"/>
      <c r="BM15" s="98"/>
      <c r="BN15" s="99"/>
      <c r="BO15" s="99"/>
      <c r="BP15" s="93">
        <f t="shared" si="27"/>
        <v>0</v>
      </c>
      <c r="BQ15" s="94"/>
      <c r="BR15" s="95"/>
      <c r="BS15" s="96">
        <f t="shared" si="28"/>
        <v>0</v>
      </c>
      <c r="BT15" s="97"/>
      <c r="BU15" s="98"/>
      <c r="BV15" s="99"/>
      <c r="BW15" s="100"/>
      <c r="BX15" s="101"/>
    </row>
    <row r="16" spans="1:76" s="8" customFormat="1" ht="15" customHeight="1">
      <c r="A16" s="5" t="s">
        <v>200</v>
      </c>
      <c r="B16" s="6" t="s">
        <v>201</v>
      </c>
      <c r="C16" s="87"/>
      <c r="D16" s="407"/>
      <c r="E16" s="407"/>
      <c r="F16" s="87">
        <v>5</v>
      </c>
      <c r="G16" s="88"/>
      <c r="H16" s="89"/>
      <c r="I16" s="90"/>
      <c r="J16" s="90"/>
      <c r="K16" s="90"/>
      <c r="L16" s="91"/>
      <c r="M16" s="68">
        <f t="shared" si="3"/>
        <v>78</v>
      </c>
      <c r="N16" s="69">
        <f t="shared" si="4"/>
        <v>22</v>
      </c>
      <c r="O16" s="70">
        <f t="shared" si="5"/>
        <v>4</v>
      </c>
      <c r="P16" s="71">
        <f t="shared" si="16"/>
        <v>52</v>
      </c>
      <c r="Q16" s="72">
        <f t="shared" si="17"/>
        <v>40</v>
      </c>
      <c r="R16" s="73">
        <f t="shared" si="18"/>
        <v>12</v>
      </c>
      <c r="S16" s="74">
        <f t="shared" si="6"/>
        <v>0</v>
      </c>
      <c r="T16" s="74">
        <f t="shared" si="7"/>
        <v>0</v>
      </c>
      <c r="U16" s="92"/>
      <c r="V16" s="76">
        <f t="shared" si="8"/>
        <v>0</v>
      </c>
      <c r="W16" s="76">
        <f t="shared" si="9"/>
        <v>0</v>
      </c>
      <c r="X16" s="76">
        <f t="shared" si="10"/>
        <v>0</v>
      </c>
      <c r="Y16" s="76">
        <f t="shared" si="11"/>
        <v>0</v>
      </c>
      <c r="Z16" s="77">
        <f t="shared" si="12"/>
        <v>52</v>
      </c>
      <c r="AA16" s="77">
        <f t="shared" si="13"/>
        <v>0</v>
      </c>
      <c r="AB16" s="93">
        <f t="shared" si="19"/>
        <v>0</v>
      </c>
      <c r="AC16" s="94"/>
      <c r="AD16" s="95"/>
      <c r="AE16" s="96">
        <f t="shared" si="20"/>
        <v>0</v>
      </c>
      <c r="AF16" s="97"/>
      <c r="AG16" s="98"/>
      <c r="AH16" s="99"/>
      <c r="AI16" s="99"/>
      <c r="AJ16" s="93">
        <f t="shared" si="21"/>
        <v>0</v>
      </c>
      <c r="AK16" s="94"/>
      <c r="AL16" s="95"/>
      <c r="AM16" s="96">
        <f>SUM(AN16:AQ16)</f>
        <v>0</v>
      </c>
      <c r="AN16" s="97"/>
      <c r="AO16" s="98"/>
      <c r="AP16" s="99"/>
      <c r="AQ16" s="99"/>
      <c r="AR16" s="93">
        <f t="shared" si="22"/>
        <v>0</v>
      </c>
      <c r="AS16" s="94"/>
      <c r="AT16" s="95"/>
      <c r="AU16" s="96">
        <f t="shared" si="29"/>
        <v>0</v>
      </c>
      <c r="AV16" s="97"/>
      <c r="AW16" s="98"/>
      <c r="AX16" s="99"/>
      <c r="AY16" s="99"/>
      <c r="AZ16" s="93">
        <f t="shared" si="23"/>
        <v>0</v>
      </c>
      <c r="BA16" s="94"/>
      <c r="BB16" s="95"/>
      <c r="BC16" s="96">
        <f t="shared" si="24"/>
        <v>0</v>
      </c>
      <c r="BD16" s="97"/>
      <c r="BE16" s="98"/>
      <c r="BF16" s="99"/>
      <c r="BG16" s="99"/>
      <c r="BH16" s="93">
        <f t="shared" si="25"/>
        <v>78</v>
      </c>
      <c r="BI16" s="94">
        <v>22</v>
      </c>
      <c r="BJ16" s="95">
        <v>4</v>
      </c>
      <c r="BK16" s="96">
        <f t="shared" si="26"/>
        <v>52</v>
      </c>
      <c r="BL16" s="97">
        <v>40</v>
      </c>
      <c r="BM16" s="98">
        <v>12</v>
      </c>
      <c r="BN16" s="99"/>
      <c r="BO16" s="99"/>
      <c r="BP16" s="93">
        <f t="shared" si="27"/>
        <v>0</v>
      </c>
      <c r="BQ16" s="94"/>
      <c r="BR16" s="95"/>
      <c r="BS16" s="96">
        <f t="shared" si="28"/>
        <v>0</v>
      </c>
      <c r="BT16" s="97"/>
      <c r="BU16" s="98"/>
      <c r="BV16" s="99"/>
      <c r="BW16" s="100"/>
      <c r="BX16" s="101"/>
    </row>
    <row r="17" spans="1:76" s="8" customFormat="1" ht="15" customHeight="1">
      <c r="A17" s="5" t="s">
        <v>202</v>
      </c>
      <c r="B17" s="6" t="s">
        <v>203</v>
      </c>
      <c r="C17" s="87">
        <v>6</v>
      </c>
      <c r="D17" s="432">
        <v>3</v>
      </c>
      <c r="E17" s="432"/>
      <c r="F17" s="87">
        <v>4</v>
      </c>
      <c r="G17" s="103"/>
      <c r="H17" s="104">
        <v>1</v>
      </c>
      <c r="I17" s="104">
        <v>2</v>
      </c>
      <c r="J17" s="104">
        <v>5</v>
      </c>
      <c r="K17" s="104"/>
      <c r="L17" s="104"/>
      <c r="M17" s="68">
        <f t="shared" si="3"/>
        <v>288</v>
      </c>
      <c r="N17" s="69">
        <f t="shared" si="4"/>
        <v>77</v>
      </c>
      <c r="O17" s="70">
        <f t="shared" si="5"/>
        <v>19</v>
      </c>
      <c r="P17" s="71">
        <f t="shared" si="16"/>
        <v>192</v>
      </c>
      <c r="Q17" s="72">
        <f t="shared" si="17"/>
        <v>0</v>
      </c>
      <c r="R17" s="73">
        <f t="shared" si="18"/>
        <v>192</v>
      </c>
      <c r="S17" s="74">
        <f t="shared" si="6"/>
        <v>0</v>
      </c>
      <c r="T17" s="74">
        <f t="shared" si="7"/>
        <v>0</v>
      </c>
      <c r="U17" s="92"/>
      <c r="V17" s="76">
        <f t="shared" si="8"/>
        <v>32</v>
      </c>
      <c r="W17" s="76">
        <f t="shared" si="9"/>
        <v>34</v>
      </c>
      <c r="X17" s="76">
        <f t="shared" si="10"/>
        <v>30</v>
      </c>
      <c r="Y17" s="76">
        <f t="shared" si="11"/>
        <v>44</v>
      </c>
      <c r="Z17" s="77">
        <f t="shared" si="12"/>
        <v>26</v>
      </c>
      <c r="AA17" s="77">
        <f t="shared" si="13"/>
        <v>26</v>
      </c>
      <c r="AB17" s="93">
        <f t="shared" si="19"/>
        <v>48</v>
      </c>
      <c r="AC17" s="94">
        <v>13</v>
      </c>
      <c r="AD17" s="95">
        <v>3</v>
      </c>
      <c r="AE17" s="96">
        <f t="shared" si="20"/>
        <v>32</v>
      </c>
      <c r="AF17" s="97"/>
      <c r="AG17" s="98">
        <v>32</v>
      </c>
      <c r="AH17" s="99"/>
      <c r="AI17" s="99"/>
      <c r="AJ17" s="93">
        <f t="shared" si="21"/>
        <v>51</v>
      </c>
      <c r="AK17" s="94">
        <v>14</v>
      </c>
      <c r="AL17" s="95">
        <v>3</v>
      </c>
      <c r="AM17" s="96">
        <f>SUM(AN17:AQ17)</f>
        <v>34</v>
      </c>
      <c r="AN17" s="97"/>
      <c r="AO17" s="98">
        <v>34</v>
      </c>
      <c r="AP17" s="99"/>
      <c r="AQ17" s="99"/>
      <c r="AR17" s="93">
        <f t="shared" si="22"/>
        <v>45</v>
      </c>
      <c r="AS17" s="94">
        <v>12</v>
      </c>
      <c r="AT17" s="95">
        <v>3</v>
      </c>
      <c r="AU17" s="96">
        <f t="shared" si="29"/>
        <v>30</v>
      </c>
      <c r="AV17" s="97"/>
      <c r="AW17" s="98">
        <v>30</v>
      </c>
      <c r="AX17" s="99"/>
      <c r="AY17" s="99"/>
      <c r="AZ17" s="93">
        <f t="shared" si="23"/>
        <v>66</v>
      </c>
      <c r="BA17" s="94">
        <v>18</v>
      </c>
      <c r="BB17" s="95">
        <v>4</v>
      </c>
      <c r="BC17" s="96">
        <f t="shared" si="24"/>
        <v>44</v>
      </c>
      <c r="BD17" s="97"/>
      <c r="BE17" s="98">
        <v>44</v>
      </c>
      <c r="BF17" s="99"/>
      <c r="BG17" s="99"/>
      <c r="BH17" s="93">
        <f t="shared" si="25"/>
        <v>39</v>
      </c>
      <c r="BI17" s="94">
        <v>10</v>
      </c>
      <c r="BJ17" s="95">
        <v>3</v>
      </c>
      <c r="BK17" s="96">
        <f t="shared" si="26"/>
        <v>26</v>
      </c>
      <c r="BL17" s="97"/>
      <c r="BM17" s="98">
        <v>26</v>
      </c>
      <c r="BN17" s="99"/>
      <c r="BO17" s="99"/>
      <c r="BP17" s="93">
        <f t="shared" si="27"/>
        <v>39</v>
      </c>
      <c r="BQ17" s="94">
        <v>10</v>
      </c>
      <c r="BR17" s="95">
        <v>3</v>
      </c>
      <c r="BS17" s="96">
        <f t="shared" si="28"/>
        <v>26</v>
      </c>
      <c r="BT17" s="97"/>
      <c r="BU17" s="98">
        <v>26</v>
      </c>
      <c r="BV17" s="99"/>
      <c r="BW17" s="100"/>
      <c r="BX17" s="101"/>
    </row>
    <row r="18" spans="1:76" s="105" customFormat="1" ht="15">
      <c r="A18" s="5" t="s">
        <v>204</v>
      </c>
      <c r="B18" s="6" t="s">
        <v>205</v>
      </c>
      <c r="C18" s="87"/>
      <c r="D18" s="407"/>
      <c r="E18" s="407"/>
      <c r="F18" s="87">
        <v>2</v>
      </c>
      <c r="G18" s="88"/>
      <c r="H18" s="89">
        <v>1</v>
      </c>
      <c r="I18" s="90"/>
      <c r="J18" s="90"/>
      <c r="K18" s="90"/>
      <c r="L18" s="91"/>
      <c r="M18" s="68">
        <f t="shared" si="3"/>
        <v>99</v>
      </c>
      <c r="N18" s="69">
        <f t="shared" si="4"/>
        <v>29</v>
      </c>
      <c r="O18" s="70">
        <f t="shared" si="5"/>
        <v>4</v>
      </c>
      <c r="P18" s="71">
        <f t="shared" si="16"/>
        <v>66</v>
      </c>
      <c r="Q18" s="72">
        <f t="shared" si="17"/>
        <v>34</v>
      </c>
      <c r="R18" s="73">
        <f t="shared" si="18"/>
        <v>32</v>
      </c>
      <c r="S18" s="74">
        <f t="shared" si="6"/>
        <v>0</v>
      </c>
      <c r="T18" s="74">
        <f t="shared" si="7"/>
        <v>0</v>
      </c>
      <c r="U18" s="92"/>
      <c r="V18" s="76">
        <f t="shared" si="8"/>
        <v>32</v>
      </c>
      <c r="W18" s="76">
        <f t="shared" si="9"/>
        <v>34</v>
      </c>
      <c r="X18" s="76">
        <f t="shared" si="10"/>
        <v>0</v>
      </c>
      <c r="Y18" s="76">
        <f t="shared" si="11"/>
        <v>0</v>
      </c>
      <c r="Z18" s="77">
        <f t="shared" si="12"/>
        <v>0</v>
      </c>
      <c r="AA18" s="77">
        <f t="shared" si="13"/>
        <v>0</v>
      </c>
      <c r="AB18" s="93">
        <f t="shared" si="19"/>
        <v>48</v>
      </c>
      <c r="AC18" s="94">
        <v>14</v>
      </c>
      <c r="AD18" s="95">
        <v>2</v>
      </c>
      <c r="AE18" s="96">
        <f t="shared" si="20"/>
        <v>32</v>
      </c>
      <c r="AF18" s="97">
        <v>16</v>
      </c>
      <c r="AG18" s="98">
        <v>16</v>
      </c>
      <c r="AH18" s="99"/>
      <c r="AI18" s="99"/>
      <c r="AJ18" s="93">
        <f t="shared" si="21"/>
        <v>51</v>
      </c>
      <c r="AK18" s="94">
        <v>15</v>
      </c>
      <c r="AL18" s="95">
        <v>2</v>
      </c>
      <c r="AM18" s="96">
        <f>SUM(AN18:AO18)</f>
        <v>34</v>
      </c>
      <c r="AN18" s="97">
        <v>18</v>
      </c>
      <c r="AO18" s="98">
        <v>16</v>
      </c>
      <c r="AP18" s="99"/>
      <c r="AQ18" s="99"/>
      <c r="AR18" s="93">
        <f t="shared" si="22"/>
        <v>0</v>
      </c>
      <c r="AS18" s="94"/>
      <c r="AT18" s="95"/>
      <c r="AU18" s="96">
        <f t="shared" si="29"/>
        <v>0</v>
      </c>
      <c r="AV18" s="97"/>
      <c r="AW18" s="98"/>
      <c r="AX18" s="99"/>
      <c r="AY18" s="99"/>
      <c r="AZ18" s="93">
        <f t="shared" si="23"/>
        <v>0</v>
      </c>
      <c r="BA18" s="94"/>
      <c r="BB18" s="95"/>
      <c r="BC18" s="96">
        <f t="shared" si="24"/>
        <v>0</v>
      </c>
      <c r="BD18" s="97"/>
      <c r="BE18" s="98"/>
      <c r="BF18" s="99"/>
      <c r="BG18" s="99"/>
      <c r="BH18" s="93">
        <f t="shared" si="25"/>
        <v>0</v>
      </c>
      <c r="BI18" s="94"/>
      <c r="BJ18" s="95"/>
      <c r="BK18" s="96">
        <f t="shared" si="26"/>
        <v>0</v>
      </c>
      <c r="BL18" s="97"/>
      <c r="BM18" s="98"/>
      <c r="BN18" s="99"/>
      <c r="BO18" s="99"/>
      <c r="BP18" s="93">
        <f t="shared" si="27"/>
        <v>0</v>
      </c>
      <c r="BQ18" s="94"/>
      <c r="BR18" s="95"/>
      <c r="BS18" s="96">
        <f t="shared" si="28"/>
        <v>0</v>
      </c>
      <c r="BT18" s="97"/>
      <c r="BU18" s="98"/>
      <c r="BV18" s="99"/>
      <c r="BW18" s="100"/>
      <c r="BX18" s="101"/>
    </row>
    <row r="19" spans="1:76" s="108" customFormat="1" ht="25.5" customHeight="1">
      <c r="A19" s="5" t="s">
        <v>206</v>
      </c>
      <c r="B19" s="6" t="s">
        <v>207</v>
      </c>
      <c r="C19" s="87"/>
      <c r="D19" s="432"/>
      <c r="E19" s="432"/>
      <c r="F19" s="87">
        <v>5</v>
      </c>
      <c r="G19" s="106"/>
      <c r="H19" s="407">
        <v>4</v>
      </c>
      <c r="I19" s="407"/>
      <c r="J19" s="407"/>
      <c r="K19" s="407"/>
      <c r="L19" s="407"/>
      <c r="M19" s="68">
        <f t="shared" si="3"/>
        <v>123</v>
      </c>
      <c r="N19" s="69">
        <f t="shared" si="4"/>
        <v>29</v>
      </c>
      <c r="O19" s="70">
        <f t="shared" si="5"/>
        <v>12</v>
      </c>
      <c r="P19" s="71">
        <f t="shared" si="16"/>
        <v>82</v>
      </c>
      <c r="Q19" s="72">
        <f t="shared" si="17"/>
        <v>48</v>
      </c>
      <c r="R19" s="73">
        <f t="shared" si="18"/>
        <v>34</v>
      </c>
      <c r="S19" s="74">
        <f t="shared" si="6"/>
        <v>0</v>
      </c>
      <c r="T19" s="74">
        <f t="shared" si="7"/>
        <v>0</v>
      </c>
      <c r="U19" s="107"/>
      <c r="V19" s="76">
        <f t="shared" si="8"/>
        <v>0</v>
      </c>
      <c r="W19" s="76">
        <f t="shared" si="9"/>
        <v>0</v>
      </c>
      <c r="X19" s="76">
        <f t="shared" si="10"/>
        <v>0</v>
      </c>
      <c r="Y19" s="76">
        <f t="shared" si="11"/>
        <v>44</v>
      </c>
      <c r="Z19" s="77">
        <f t="shared" si="12"/>
        <v>38</v>
      </c>
      <c r="AA19" s="77">
        <f t="shared" si="13"/>
        <v>0</v>
      </c>
      <c r="AB19" s="93">
        <f t="shared" si="19"/>
        <v>0</v>
      </c>
      <c r="AC19" s="94"/>
      <c r="AD19" s="95"/>
      <c r="AE19" s="96">
        <f t="shared" si="20"/>
        <v>0</v>
      </c>
      <c r="AF19" s="97"/>
      <c r="AG19" s="98"/>
      <c r="AH19" s="99"/>
      <c r="AI19" s="99"/>
      <c r="AJ19" s="93">
        <f t="shared" si="21"/>
        <v>0</v>
      </c>
      <c r="AK19" s="94"/>
      <c r="AL19" s="95"/>
      <c r="AM19" s="96">
        <f>SUM(AN19:AQ19)</f>
        <v>0</v>
      </c>
      <c r="AN19" s="97"/>
      <c r="AO19" s="98"/>
      <c r="AP19" s="99"/>
      <c r="AQ19" s="99"/>
      <c r="AR19" s="93">
        <f t="shared" si="22"/>
        <v>0</v>
      </c>
      <c r="AS19" s="94"/>
      <c r="AT19" s="95"/>
      <c r="AU19" s="96">
        <f t="shared" si="29"/>
        <v>0</v>
      </c>
      <c r="AV19" s="97"/>
      <c r="AW19" s="98"/>
      <c r="AX19" s="99"/>
      <c r="AY19" s="99"/>
      <c r="AZ19" s="93">
        <f t="shared" si="23"/>
        <v>66</v>
      </c>
      <c r="BA19" s="94">
        <v>16</v>
      </c>
      <c r="BB19" s="95">
        <v>6</v>
      </c>
      <c r="BC19" s="96">
        <f t="shared" si="24"/>
        <v>44</v>
      </c>
      <c r="BD19" s="97">
        <v>22</v>
      </c>
      <c r="BE19" s="98">
        <v>22</v>
      </c>
      <c r="BF19" s="99"/>
      <c r="BG19" s="99"/>
      <c r="BH19" s="93">
        <f t="shared" si="25"/>
        <v>57</v>
      </c>
      <c r="BI19" s="94">
        <v>13</v>
      </c>
      <c r="BJ19" s="95">
        <v>6</v>
      </c>
      <c r="BK19" s="96">
        <f t="shared" si="26"/>
        <v>38</v>
      </c>
      <c r="BL19" s="97">
        <v>26</v>
      </c>
      <c r="BM19" s="98">
        <v>12</v>
      </c>
      <c r="BN19" s="99"/>
      <c r="BO19" s="99"/>
      <c r="BP19" s="93">
        <f t="shared" si="27"/>
        <v>0</v>
      </c>
      <c r="BQ19" s="94"/>
      <c r="BR19" s="95"/>
      <c r="BS19" s="96">
        <f t="shared" si="28"/>
        <v>0</v>
      </c>
      <c r="BT19" s="97"/>
      <c r="BU19" s="98"/>
      <c r="BV19" s="99"/>
      <c r="BW19" s="100"/>
      <c r="BX19" s="101"/>
    </row>
    <row r="20" spans="1:76" s="8" customFormat="1" ht="15" customHeight="1">
      <c r="A20" s="5" t="s">
        <v>208</v>
      </c>
      <c r="B20" s="6" t="s">
        <v>209</v>
      </c>
      <c r="C20" s="87"/>
      <c r="D20" s="407"/>
      <c r="E20" s="407"/>
      <c r="F20" s="87">
        <v>6</v>
      </c>
      <c r="G20" s="88"/>
      <c r="H20" s="89"/>
      <c r="I20" s="90"/>
      <c r="J20" s="90"/>
      <c r="K20" s="90"/>
      <c r="L20" s="91"/>
      <c r="M20" s="68">
        <f t="shared" si="3"/>
        <v>60</v>
      </c>
      <c r="N20" s="69">
        <f t="shared" si="4"/>
        <v>16</v>
      </c>
      <c r="O20" s="70">
        <f t="shared" si="5"/>
        <v>4</v>
      </c>
      <c r="P20" s="71">
        <f t="shared" si="16"/>
        <v>40</v>
      </c>
      <c r="Q20" s="72">
        <f t="shared" si="17"/>
        <v>26</v>
      </c>
      <c r="R20" s="73">
        <f t="shared" si="18"/>
        <v>14</v>
      </c>
      <c r="S20" s="74">
        <f t="shared" si="6"/>
        <v>0</v>
      </c>
      <c r="T20" s="74">
        <f t="shared" si="7"/>
        <v>0</v>
      </c>
      <c r="U20" s="92"/>
      <c r="V20" s="76">
        <f t="shared" si="8"/>
        <v>0</v>
      </c>
      <c r="W20" s="76">
        <f t="shared" si="9"/>
        <v>0</v>
      </c>
      <c r="X20" s="76">
        <f t="shared" si="10"/>
        <v>0</v>
      </c>
      <c r="Y20" s="76">
        <f t="shared" si="11"/>
        <v>0</v>
      </c>
      <c r="Z20" s="77">
        <f t="shared" si="12"/>
        <v>0</v>
      </c>
      <c r="AA20" s="77">
        <f t="shared" si="13"/>
        <v>40</v>
      </c>
      <c r="AB20" s="93">
        <f t="shared" si="19"/>
        <v>0</v>
      </c>
      <c r="AC20" s="94"/>
      <c r="AD20" s="95"/>
      <c r="AE20" s="96">
        <f t="shared" si="20"/>
        <v>0</v>
      </c>
      <c r="AF20" s="97"/>
      <c r="AG20" s="98"/>
      <c r="AH20" s="99"/>
      <c r="AI20" s="99"/>
      <c r="AJ20" s="93">
        <f t="shared" si="21"/>
        <v>0</v>
      </c>
      <c r="AK20" s="94"/>
      <c r="AL20" s="95"/>
      <c r="AM20" s="96">
        <f>SUM(AN20:AQ20)</f>
        <v>0</v>
      </c>
      <c r="AN20" s="97"/>
      <c r="AO20" s="98"/>
      <c r="AP20" s="99"/>
      <c r="AQ20" s="99"/>
      <c r="AR20" s="93">
        <f t="shared" si="22"/>
        <v>0</v>
      </c>
      <c r="AS20" s="94"/>
      <c r="AT20" s="95"/>
      <c r="AU20" s="96">
        <f t="shared" si="29"/>
        <v>0</v>
      </c>
      <c r="AV20" s="97"/>
      <c r="AW20" s="98"/>
      <c r="AX20" s="99"/>
      <c r="AY20" s="99"/>
      <c r="AZ20" s="93">
        <f t="shared" si="23"/>
        <v>0</v>
      </c>
      <c r="BA20" s="94"/>
      <c r="BB20" s="95"/>
      <c r="BC20" s="96">
        <f t="shared" si="24"/>
        <v>0</v>
      </c>
      <c r="BD20" s="97"/>
      <c r="BE20" s="98"/>
      <c r="BF20" s="99"/>
      <c r="BG20" s="99"/>
      <c r="BH20" s="93">
        <f t="shared" si="25"/>
        <v>0</v>
      </c>
      <c r="BI20" s="94"/>
      <c r="BJ20" s="95"/>
      <c r="BK20" s="96">
        <f t="shared" si="26"/>
        <v>0</v>
      </c>
      <c r="BL20" s="97"/>
      <c r="BM20" s="98"/>
      <c r="BN20" s="99"/>
      <c r="BO20" s="99"/>
      <c r="BP20" s="93">
        <f t="shared" si="27"/>
        <v>60</v>
      </c>
      <c r="BQ20" s="94">
        <v>16</v>
      </c>
      <c r="BR20" s="95">
        <v>4</v>
      </c>
      <c r="BS20" s="96">
        <f t="shared" si="28"/>
        <v>40</v>
      </c>
      <c r="BT20" s="97">
        <v>26</v>
      </c>
      <c r="BU20" s="98">
        <v>14</v>
      </c>
      <c r="BV20" s="99"/>
      <c r="BW20" s="100"/>
      <c r="BX20" s="101"/>
    </row>
    <row r="21" spans="1:76" s="105" customFormat="1" ht="15">
      <c r="A21" s="5" t="s">
        <v>210</v>
      </c>
      <c r="B21" s="6" t="s">
        <v>211</v>
      </c>
      <c r="C21" s="102"/>
      <c r="D21" s="407"/>
      <c r="E21" s="407"/>
      <c r="F21" s="102"/>
      <c r="G21" s="88"/>
      <c r="H21" s="89"/>
      <c r="I21" s="90"/>
      <c r="J21" s="90"/>
      <c r="K21" s="90"/>
      <c r="L21" s="91"/>
      <c r="M21" s="68">
        <f t="shared" si="3"/>
        <v>0</v>
      </c>
      <c r="N21" s="69">
        <f t="shared" si="4"/>
        <v>0</v>
      </c>
      <c r="O21" s="70">
        <f t="shared" si="5"/>
        <v>0</v>
      </c>
      <c r="P21" s="71">
        <f t="shared" si="16"/>
        <v>0</v>
      </c>
      <c r="Q21" s="72">
        <f t="shared" si="17"/>
        <v>0</v>
      </c>
      <c r="R21" s="73">
        <f t="shared" si="18"/>
        <v>0</v>
      </c>
      <c r="S21" s="74">
        <f t="shared" si="6"/>
        <v>0</v>
      </c>
      <c r="T21" s="74">
        <f t="shared" si="7"/>
        <v>0</v>
      </c>
      <c r="U21" s="92"/>
      <c r="V21" s="76">
        <f t="shared" si="8"/>
        <v>0</v>
      </c>
      <c r="W21" s="76">
        <f t="shared" si="9"/>
        <v>0</v>
      </c>
      <c r="X21" s="76">
        <f t="shared" si="10"/>
        <v>0</v>
      </c>
      <c r="Y21" s="76">
        <f t="shared" si="11"/>
        <v>0</v>
      </c>
      <c r="Z21" s="109">
        <f t="shared" si="12"/>
        <v>0</v>
      </c>
      <c r="AA21" s="109">
        <f t="shared" si="13"/>
        <v>0</v>
      </c>
      <c r="AB21" s="93">
        <f t="shared" si="19"/>
        <v>0</v>
      </c>
      <c r="AC21" s="94"/>
      <c r="AD21" s="95"/>
      <c r="AE21" s="96">
        <f t="shared" si="20"/>
        <v>0</v>
      </c>
      <c r="AF21" s="97"/>
      <c r="AG21" s="98"/>
      <c r="AH21" s="99"/>
      <c r="AI21" s="99"/>
      <c r="AJ21" s="93">
        <f t="shared" si="21"/>
        <v>0</v>
      </c>
      <c r="AK21" s="94"/>
      <c r="AL21" s="95"/>
      <c r="AM21" s="96">
        <f>SUM(AN21:AQ21)</f>
        <v>0</v>
      </c>
      <c r="AN21" s="97"/>
      <c r="AO21" s="98"/>
      <c r="AP21" s="99"/>
      <c r="AQ21" s="99"/>
      <c r="AR21" s="93">
        <f t="shared" si="22"/>
        <v>0</v>
      </c>
      <c r="AS21" s="94"/>
      <c r="AT21" s="95"/>
      <c r="AU21" s="96">
        <f t="shared" si="29"/>
        <v>0</v>
      </c>
      <c r="AV21" s="97"/>
      <c r="AW21" s="98"/>
      <c r="AX21" s="99"/>
      <c r="AY21" s="99"/>
      <c r="AZ21" s="93">
        <f t="shared" si="23"/>
        <v>0</v>
      </c>
      <c r="BA21" s="94"/>
      <c r="BB21" s="95"/>
      <c r="BC21" s="96">
        <f t="shared" si="24"/>
        <v>0</v>
      </c>
      <c r="BD21" s="97"/>
      <c r="BE21" s="98"/>
      <c r="BF21" s="99"/>
      <c r="BG21" s="99"/>
      <c r="BH21" s="93">
        <f t="shared" si="25"/>
        <v>0</v>
      </c>
      <c r="BI21" s="94"/>
      <c r="BJ21" s="95"/>
      <c r="BK21" s="96">
        <f t="shared" si="26"/>
        <v>0</v>
      </c>
      <c r="BL21" s="97"/>
      <c r="BM21" s="98"/>
      <c r="BN21" s="99"/>
      <c r="BO21" s="99"/>
      <c r="BP21" s="93">
        <f t="shared" si="27"/>
        <v>0</v>
      </c>
      <c r="BQ21" s="94"/>
      <c r="BR21" s="95"/>
      <c r="BS21" s="96">
        <f t="shared" si="28"/>
        <v>0</v>
      </c>
      <c r="BT21" s="97"/>
      <c r="BU21" s="98"/>
      <c r="BV21" s="99"/>
      <c r="BW21" s="100"/>
      <c r="BX21" s="101"/>
    </row>
    <row r="22" spans="1:76" s="48" customFormat="1" ht="26.25" customHeight="1">
      <c r="A22" s="49" t="s">
        <v>212</v>
      </c>
      <c r="B22" s="50" t="s">
        <v>213</v>
      </c>
      <c r="C22" s="51">
        <f>COUNTA(C23:C24)</f>
        <v>0</v>
      </c>
      <c r="D22" s="430">
        <f>COUNTA(D23:D24)</f>
        <v>0</v>
      </c>
      <c r="E22" s="430"/>
      <c r="F22" s="51">
        <f>COUNTA(F23:F24)</f>
        <v>2</v>
      </c>
      <c r="G22" s="51">
        <f>COUNTA(G23:G24)</f>
        <v>0</v>
      </c>
      <c r="H22" s="431">
        <f>COUNTA(H23:L24)</f>
        <v>1</v>
      </c>
      <c r="I22" s="431"/>
      <c r="J22" s="431"/>
      <c r="K22" s="431"/>
      <c r="L22" s="431"/>
      <c r="M22" s="52">
        <f t="shared" si="3"/>
        <v>195</v>
      </c>
      <c r="N22" s="53">
        <f t="shared" si="4"/>
        <v>45</v>
      </c>
      <c r="O22" s="52">
        <f t="shared" si="5"/>
        <v>20</v>
      </c>
      <c r="P22" s="52">
        <f t="shared" si="16"/>
        <v>130</v>
      </c>
      <c r="Q22" s="53">
        <f t="shared" si="17"/>
        <v>32</v>
      </c>
      <c r="R22" s="52">
        <f t="shared" si="18"/>
        <v>98</v>
      </c>
      <c r="S22" s="52">
        <f t="shared" si="6"/>
        <v>0</v>
      </c>
      <c r="T22" s="52">
        <f t="shared" si="7"/>
        <v>0</v>
      </c>
      <c r="U22" s="110">
        <f>SUM(U23:U36)</f>
        <v>0</v>
      </c>
      <c r="V22" s="111">
        <f t="shared" si="8"/>
        <v>96</v>
      </c>
      <c r="W22" s="111">
        <f t="shared" si="9"/>
        <v>34</v>
      </c>
      <c r="X22" s="52">
        <f t="shared" si="10"/>
        <v>0</v>
      </c>
      <c r="Y22" s="112">
        <f t="shared" si="11"/>
        <v>0</v>
      </c>
      <c r="Z22" s="110">
        <f t="shared" si="12"/>
        <v>0</v>
      </c>
      <c r="AA22" s="52">
        <f t="shared" si="13"/>
        <v>0</v>
      </c>
      <c r="AB22" s="113">
        <f t="shared" ref="AB22:BG22" si="30">SUM(AB23:AB24)</f>
        <v>144</v>
      </c>
      <c r="AC22" s="114">
        <f t="shared" si="30"/>
        <v>34</v>
      </c>
      <c r="AD22" s="115">
        <f t="shared" si="30"/>
        <v>14</v>
      </c>
      <c r="AE22" s="113">
        <f t="shared" si="30"/>
        <v>96</v>
      </c>
      <c r="AF22" s="114">
        <f t="shared" si="30"/>
        <v>32</v>
      </c>
      <c r="AG22" s="113">
        <f t="shared" si="30"/>
        <v>64</v>
      </c>
      <c r="AH22" s="113">
        <f t="shared" si="30"/>
        <v>0</v>
      </c>
      <c r="AI22" s="113">
        <f t="shared" si="30"/>
        <v>0</v>
      </c>
      <c r="AJ22" s="113">
        <f t="shared" si="30"/>
        <v>51</v>
      </c>
      <c r="AK22" s="114">
        <f t="shared" si="30"/>
        <v>11</v>
      </c>
      <c r="AL22" s="115">
        <f t="shared" si="30"/>
        <v>6</v>
      </c>
      <c r="AM22" s="113">
        <f t="shared" si="30"/>
        <v>34</v>
      </c>
      <c r="AN22" s="114">
        <f t="shared" si="30"/>
        <v>0</v>
      </c>
      <c r="AO22" s="113">
        <f t="shared" si="30"/>
        <v>34</v>
      </c>
      <c r="AP22" s="113">
        <f t="shared" si="30"/>
        <v>0</v>
      </c>
      <c r="AQ22" s="113">
        <f t="shared" si="30"/>
        <v>0</v>
      </c>
      <c r="AR22" s="113">
        <f t="shared" si="30"/>
        <v>0</v>
      </c>
      <c r="AS22" s="114">
        <f t="shared" si="30"/>
        <v>0</v>
      </c>
      <c r="AT22" s="115">
        <f t="shared" si="30"/>
        <v>0</v>
      </c>
      <c r="AU22" s="113">
        <f t="shared" si="30"/>
        <v>0</v>
      </c>
      <c r="AV22" s="114">
        <f t="shared" si="30"/>
        <v>0</v>
      </c>
      <c r="AW22" s="113">
        <f t="shared" si="30"/>
        <v>0</v>
      </c>
      <c r="AX22" s="113">
        <f t="shared" si="30"/>
        <v>0</v>
      </c>
      <c r="AY22" s="113">
        <f t="shared" si="30"/>
        <v>0</v>
      </c>
      <c r="AZ22" s="113">
        <f t="shared" si="30"/>
        <v>0</v>
      </c>
      <c r="BA22" s="114">
        <f t="shared" si="30"/>
        <v>0</v>
      </c>
      <c r="BB22" s="115">
        <f t="shared" si="30"/>
        <v>0</v>
      </c>
      <c r="BC22" s="113">
        <f t="shared" si="30"/>
        <v>0</v>
      </c>
      <c r="BD22" s="114">
        <f t="shared" si="30"/>
        <v>0</v>
      </c>
      <c r="BE22" s="113">
        <f t="shared" si="30"/>
        <v>0</v>
      </c>
      <c r="BF22" s="113">
        <f t="shared" si="30"/>
        <v>0</v>
      </c>
      <c r="BG22" s="113">
        <f t="shared" si="30"/>
        <v>0</v>
      </c>
      <c r="BH22" s="113">
        <f t="shared" ref="BH22:BX22" si="31">SUM(BH23:BH24)</f>
        <v>0</v>
      </c>
      <c r="BI22" s="114">
        <f t="shared" si="31"/>
        <v>0</v>
      </c>
      <c r="BJ22" s="115">
        <f t="shared" si="31"/>
        <v>0</v>
      </c>
      <c r="BK22" s="113">
        <f t="shared" si="31"/>
        <v>0</v>
      </c>
      <c r="BL22" s="114">
        <f t="shared" si="31"/>
        <v>0</v>
      </c>
      <c r="BM22" s="113">
        <f t="shared" si="31"/>
        <v>0</v>
      </c>
      <c r="BN22" s="113">
        <f t="shared" si="31"/>
        <v>0</v>
      </c>
      <c r="BO22" s="113">
        <f t="shared" si="31"/>
        <v>0</v>
      </c>
      <c r="BP22" s="113">
        <f t="shared" si="31"/>
        <v>0</v>
      </c>
      <c r="BQ22" s="114">
        <f t="shared" si="31"/>
        <v>0</v>
      </c>
      <c r="BR22" s="115">
        <f t="shared" si="31"/>
        <v>0</v>
      </c>
      <c r="BS22" s="113">
        <f t="shared" si="31"/>
        <v>0</v>
      </c>
      <c r="BT22" s="114">
        <f t="shared" si="31"/>
        <v>0</v>
      </c>
      <c r="BU22" s="113">
        <f t="shared" si="31"/>
        <v>0</v>
      </c>
      <c r="BV22" s="113">
        <f t="shared" si="31"/>
        <v>0</v>
      </c>
      <c r="BW22" s="115">
        <f t="shared" si="31"/>
        <v>0</v>
      </c>
      <c r="BX22" s="116">
        <f t="shared" si="31"/>
        <v>0</v>
      </c>
    </row>
    <row r="23" spans="1:76" s="8" customFormat="1" ht="15">
      <c r="A23" s="5" t="s">
        <v>214</v>
      </c>
      <c r="B23" s="6" t="s">
        <v>215</v>
      </c>
      <c r="C23" s="87"/>
      <c r="D23" s="407"/>
      <c r="E23" s="407"/>
      <c r="F23" s="87">
        <v>1</v>
      </c>
      <c r="G23" s="87"/>
      <c r="H23" s="407"/>
      <c r="I23" s="407"/>
      <c r="J23" s="407"/>
      <c r="K23" s="407"/>
      <c r="L23" s="407"/>
      <c r="M23" s="117">
        <f t="shared" si="3"/>
        <v>72</v>
      </c>
      <c r="N23" s="118">
        <f t="shared" si="4"/>
        <v>20</v>
      </c>
      <c r="O23" s="119">
        <f t="shared" si="5"/>
        <v>4</v>
      </c>
      <c r="P23" s="120">
        <f t="shared" si="16"/>
        <v>48</v>
      </c>
      <c r="Q23" s="121">
        <f t="shared" si="17"/>
        <v>16</v>
      </c>
      <c r="R23" s="122">
        <f t="shared" si="18"/>
        <v>32</v>
      </c>
      <c r="S23" s="123">
        <f t="shared" si="6"/>
        <v>0</v>
      </c>
      <c r="T23" s="123">
        <f t="shared" si="7"/>
        <v>0</v>
      </c>
      <c r="U23" s="92"/>
      <c r="V23" s="77">
        <f t="shared" si="8"/>
        <v>48</v>
      </c>
      <c r="W23" s="77">
        <f t="shared" si="9"/>
        <v>0</v>
      </c>
      <c r="X23" s="77">
        <f t="shared" si="10"/>
        <v>0</v>
      </c>
      <c r="Y23" s="77">
        <f t="shared" si="11"/>
        <v>0</v>
      </c>
      <c r="Z23" s="77">
        <f t="shared" si="12"/>
        <v>0</v>
      </c>
      <c r="AA23" s="124">
        <f t="shared" si="13"/>
        <v>0</v>
      </c>
      <c r="AB23" s="78">
        <f>SUM(AC23:AE23)</f>
        <v>72</v>
      </c>
      <c r="AC23" s="94">
        <v>20</v>
      </c>
      <c r="AD23" s="95">
        <v>4</v>
      </c>
      <c r="AE23" s="81">
        <f>SUM(AF23:AI23)</f>
        <v>48</v>
      </c>
      <c r="AF23" s="97">
        <v>16</v>
      </c>
      <c r="AG23" s="98">
        <v>32</v>
      </c>
      <c r="AH23" s="99"/>
      <c r="AI23" s="99"/>
      <c r="AJ23" s="78">
        <f>SUM(AK23:AM23)</f>
        <v>0</v>
      </c>
      <c r="AK23" s="94"/>
      <c r="AL23" s="95"/>
      <c r="AM23" s="81">
        <f>SUM(AN23:AQ23)</f>
        <v>0</v>
      </c>
      <c r="AN23" s="97"/>
      <c r="AO23" s="98"/>
      <c r="AP23" s="99"/>
      <c r="AQ23" s="99"/>
      <c r="AR23" s="78">
        <f>SUM(AS23:AU23)</f>
        <v>0</v>
      </c>
      <c r="AS23" s="94"/>
      <c r="AT23" s="95"/>
      <c r="AU23" s="81">
        <f>SUM(AV23:AY23)</f>
        <v>0</v>
      </c>
      <c r="AV23" s="97"/>
      <c r="AW23" s="98"/>
      <c r="AX23" s="99"/>
      <c r="AY23" s="99"/>
      <c r="AZ23" s="78">
        <f>SUM(BA23:BC23)</f>
        <v>0</v>
      </c>
      <c r="BA23" s="94"/>
      <c r="BB23" s="95"/>
      <c r="BC23" s="81">
        <f>SUM(BD23:BG23)</f>
        <v>0</v>
      </c>
      <c r="BD23" s="97"/>
      <c r="BE23" s="98"/>
      <c r="BF23" s="99"/>
      <c r="BG23" s="99"/>
      <c r="BH23" s="78">
        <f>SUM(BI23:BK23)</f>
        <v>0</v>
      </c>
      <c r="BI23" s="94"/>
      <c r="BJ23" s="95"/>
      <c r="BK23" s="81">
        <f>SUM(BL23:BO23)</f>
        <v>0</v>
      </c>
      <c r="BL23" s="97"/>
      <c r="BM23" s="98"/>
      <c r="BN23" s="99"/>
      <c r="BO23" s="99"/>
      <c r="BP23" s="78">
        <f>SUM(BQ23:BS23)</f>
        <v>0</v>
      </c>
      <c r="BQ23" s="94"/>
      <c r="BR23" s="95"/>
      <c r="BS23" s="81">
        <f>SUM(BT23:BW23)</f>
        <v>0</v>
      </c>
      <c r="BT23" s="97"/>
      <c r="BU23" s="98"/>
      <c r="BV23" s="99"/>
      <c r="BW23" s="100"/>
      <c r="BX23" s="101"/>
    </row>
    <row r="24" spans="1:76" s="8" customFormat="1" ht="38.25">
      <c r="A24" s="125" t="s">
        <v>216</v>
      </c>
      <c r="B24" s="126" t="s">
        <v>217</v>
      </c>
      <c r="C24" s="127"/>
      <c r="D24" s="407"/>
      <c r="E24" s="407"/>
      <c r="F24" s="127">
        <v>2</v>
      </c>
      <c r="G24" s="127"/>
      <c r="H24" s="409">
        <v>1</v>
      </c>
      <c r="I24" s="409"/>
      <c r="J24" s="409"/>
      <c r="K24" s="409"/>
      <c r="L24" s="409"/>
      <c r="M24" s="117">
        <f t="shared" si="3"/>
        <v>123</v>
      </c>
      <c r="N24" s="118">
        <f t="shared" si="4"/>
        <v>25</v>
      </c>
      <c r="O24" s="119">
        <f t="shared" si="5"/>
        <v>16</v>
      </c>
      <c r="P24" s="120">
        <f t="shared" si="16"/>
        <v>82</v>
      </c>
      <c r="Q24" s="121">
        <f t="shared" si="17"/>
        <v>16</v>
      </c>
      <c r="R24" s="122">
        <f t="shared" si="18"/>
        <v>66</v>
      </c>
      <c r="S24" s="123">
        <f t="shared" si="6"/>
        <v>0</v>
      </c>
      <c r="T24" s="123">
        <f t="shared" si="7"/>
        <v>0</v>
      </c>
      <c r="U24" s="92"/>
      <c r="V24" s="128">
        <f t="shared" si="8"/>
        <v>48</v>
      </c>
      <c r="W24" s="128">
        <f t="shared" si="9"/>
        <v>34</v>
      </c>
      <c r="X24" s="128">
        <f t="shared" si="10"/>
        <v>0</v>
      </c>
      <c r="Y24" s="128">
        <f t="shared" si="11"/>
        <v>0</v>
      </c>
      <c r="Z24" s="128">
        <f t="shared" si="12"/>
        <v>0</v>
      </c>
      <c r="AA24" s="129">
        <f t="shared" si="13"/>
        <v>0</v>
      </c>
      <c r="AB24" s="78">
        <f>SUM(AC24:AE24)</f>
        <v>72</v>
      </c>
      <c r="AC24" s="130">
        <v>14</v>
      </c>
      <c r="AD24" s="131">
        <v>10</v>
      </c>
      <c r="AE24" s="81">
        <f>SUM(AF24:AI24)</f>
        <v>48</v>
      </c>
      <c r="AF24" s="132">
        <v>16</v>
      </c>
      <c r="AG24" s="133">
        <v>32</v>
      </c>
      <c r="AH24" s="134"/>
      <c r="AI24" s="134"/>
      <c r="AJ24" s="78">
        <f>SUM(AK24:AM24)</f>
        <v>51</v>
      </c>
      <c r="AK24" s="130">
        <v>11</v>
      </c>
      <c r="AL24" s="131">
        <v>6</v>
      </c>
      <c r="AM24" s="81">
        <f>SUM(AN24:AQ24)</f>
        <v>34</v>
      </c>
      <c r="AN24" s="132"/>
      <c r="AO24" s="133">
        <v>34</v>
      </c>
      <c r="AP24" s="134"/>
      <c r="AQ24" s="134"/>
      <c r="AR24" s="78">
        <f>SUM(AS24:AU24)</f>
        <v>0</v>
      </c>
      <c r="AS24" s="130"/>
      <c r="AT24" s="131"/>
      <c r="AU24" s="81">
        <f>SUM(AV24:AY24)</f>
        <v>0</v>
      </c>
      <c r="AV24" s="132"/>
      <c r="AW24" s="133"/>
      <c r="AX24" s="134"/>
      <c r="AY24" s="134"/>
      <c r="AZ24" s="78">
        <f>SUM(BA24:BC24)</f>
        <v>0</v>
      </c>
      <c r="BA24" s="130"/>
      <c r="BB24" s="131"/>
      <c r="BC24" s="81">
        <f>SUM(BD24:BG24)</f>
        <v>0</v>
      </c>
      <c r="BD24" s="132"/>
      <c r="BE24" s="133"/>
      <c r="BF24" s="134"/>
      <c r="BG24" s="134"/>
      <c r="BH24" s="78">
        <f>SUM(BI24:BK24)</f>
        <v>0</v>
      </c>
      <c r="BI24" s="130"/>
      <c r="BJ24" s="131"/>
      <c r="BK24" s="81">
        <f>SUM(BL24:BO24)</f>
        <v>0</v>
      </c>
      <c r="BL24" s="132"/>
      <c r="BM24" s="133"/>
      <c r="BN24" s="134"/>
      <c r="BO24" s="134"/>
      <c r="BP24" s="78">
        <f>SUM(BQ24:BS24)</f>
        <v>0</v>
      </c>
      <c r="BQ24" s="130"/>
      <c r="BR24" s="131"/>
      <c r="BS24" s="81">
        <f>SUM(BT24:BW24)</f>
        <v>0</v>
      </c>
      <c r="BT24" s="132"/>
      <c r="BU24" s="133"/>
      <c r="BV24" s="134"/>
      <c r="BW24" s="135"/>
      <c r="BX24" s="136"/>
    </row>
    <row r="25" spans="1:76" s="48" customFormat="1" ht="18" customHeight="1">
      <c r="A25" s="49" t="s">
        <v>218</v>
      </c>
      <c r="B25" s="50" t="s">
        <v>219</v>
      </c>
      <c r="C25" s="137">
        <f>SUM(C26,C41)</f>
        <v>9</v>
      </c>
      <c r="D25" s="430">
        <f>SUM(D26,D41)</f>
        <v>5</v>
      </c>
      <c r="E25" s="430"/>
      <c r="F25" s="137">
        <f>SUM(F26,F41)</f>
        <v>20</v>
      </c>
      <c r="G25" s="137">
        <f>SUM(G26,G41)</f>
        <v>1</v>
      </c>
      <c r="H25" s="431">
        <f>SUM(H26,H41)</f>
        <v>15</v>
      </c>
      <c r="I25" s="431"/>
      <c r="J25" s="431"/>
      <c r="K25" s="431"/>
      <c r="L25" s="431"/>
      <c r="M25" s="52">
        <f t="shared" si="3"/>
        <v>4119</v>
      </c>
      <c r="N25" s="52">
        <f t="shared" si="4"/>
        <v>1201</v>
      </c>
      <c r="O25" s="52">
        <f t="shared" si="5"/>
        <v>172</v>
      </c>
      <c r="P25" s="52">
        <f t="shared" si="16"/>
        <v>2746</v>
      </c>
      <c r="Q25" s="53">
        <f t="shared" si="17"/>
        <v>1314</v>
      </c>
      <c r="R25" s="52">
        <f t="shared" si="18"/>
        <v>1432</v>
      </c>
      <c r="S25" s="52">
        <f t="shared" si="6"/>
        <v>0</v>
      </c>
      <c r="T25" s="52">
        <f t="shared" si="7"/>
        <v>0</v>
      </c>
      <c r="U25" s="52">
        <f>SUM(U26,U41)</f>
        <v>0</v>
      </c>
      <c r="V25" s="52">
        <f t="shared" si="8"/>
        <v>368</v>
      </c>
      <c r="W25" s="52">
        <f t="shared" si="9"/>
        <v>582</v>
      </c>
      <c r="X25" s="52">
        <f t="shared" si="10"/>
        <v>330</v>
      </c>
      <c r="Y25" s="52">
        <f t="shared" si="11"/>
        <v>712</v>
      </c>
      <c r="Z25" s="52">
        <f t="shared" si="12"/>
        <v>352</v>
      </c>
      <c r="AA25" s="52">
        <f t="shared" si="13"/>
        <v>402</v>
      </c>
      <c r="AB25" s="58">
        <f t="shared" ref="AB25:BG25" si="32">SUM(AB26,AB41)</f>
        <v>552</v>
      </c>
      <c r="AC25" s="56">
        <f t="shared" si="32"/>
        <v>162</v>
      </c>
      <c r="AD25" s="59">
        <f t="shared" si="32"/>
        <v>22</v>
      </c>
      <c r="AE25" s="58">
        <f t="shared" si="32"/>
        <v>368</v>
      </c>
      <c r="AF25" s="58">
        <f t="shared" si="32"/>
        <v>176</v>
      </c>
      <c r="AG25" s="58">
        <f t="shared" si="32"/>
        <v>192</v>
      </c>
      <c r="AH25" s="58">
        <f t="shared" si="32"/>
        <v>0</v>
      </c>
      <c r="AI25" s="58">
        <f t="shared" si="32"/>
        <v>0</v>
      </c>
      <c r="AJ25" s="58">
        <f t="shared" si="32"/>
        <v>873</v>
      </c>
      <c r="AK25" s="56">
        <f t="shared" si="32"/>
        <v>263</v>
      </c>
      <c r="AL25" s="59">
        <f t="shared" si="32"/>
        <v>28</v>
      </c>
      <c r="AM25" s="58">
        <f t="shared" si="32"/>
        <v>582</v>
      </c>
      <c r="AN25" s="58">
        <f t="shared" si="32"/>
        <v>264</v>
      </c>
      <c r="AO25" s="58">
        <f t="shared" si="32"/>
        <v>318</v>
      </c>
      <c r="AP25" s="58">
        <f t="shared" si="32"/>
        <v>0</v>
      </c>
      <c r="AQ25" s="58">
        <f t="shared" si="32"/>
        <v>0</v>
      </c>
      <c r="AR25" s="58">
        <f t="shared" si="32"/>
        <v>495</v>
      </c>
      <c r="AS25" s="56">
        <f t="shared" si="32"/>
        <v>139</v>
      </c>
      <c r="AT25" s="59">
        <f t="shared" si="32"/>
        <v>26</v>
      </c>
      <c r="AU25" s="58">
        <f t="shared" si="32"/>
        <v>330</v>
      </c>
      <c r="AV25" s="58">
        <f t="shared" si="32"/>
        <v>156</v>
      </c>
      <c r="AW25" s="58">
        <f t="shared" si="32"/>
        <v>174</v>
      </c>
      <c r="AX25" s="58">
        <f t="shared" si="32"/>
        <v>0</v>
      </c>
      <c r="AY25" s="58">
        <f t="shared" si="32"/>
        <v>0</v>
      </c>
      <c r="AZ25" s="58">
        <f t="shared" si="32"/>
        <v>1065</v>
      </c>
      <c r="BA25" s="56">
        <f t="shared" si="32"/>
        <v>315</v>
      </c>
      <c r="BB25" s="59">
        <f t="shared" si="32"/>
        <v>38</v>
      </c>
      <c r="BC25" s="58">
        <f t="shared" si="32"/>
        <v>712</v>
      </c>
      <c r="BD25" s="58">
        <f t="shared" si="32"/>
        <v>354</v>
      </c>
      <c r="BE25" s="58">
        <f t="shared" si="32"/>
        <v>358</v>
      </c>
      <c r="BF25" s="58">
        <f t="shared" si="32"/>
        <v>0</v>
      </c>
      <c r="BG25" s="58">
        <f t="shared" si="32"/>
        <v>0</v>
      </c>
      <c r="BH25" s="58">
        <f t="shared" ref="BH25:BX25" si="33">SUM(BH26,BH41)</f>
        <v>531</v>
      </c>
      <c r="BI25" s="56">
        <f t="shared" si="33"/>
        <v>149</v>
      </c>
      <c r="BJ25" s="59">
        <f t="shared" si="33"/>
        <v>30</v>
      </c>
      <c r="BK25" s="58">
        <f t="shared" si="33"/>
        <v>352</v>
      </c>
      <c r="BL25" s="58">
        <f t="shared" si="33"/>
        <v>170</v>
      </c>
      <c r="BM25" s="58">
        <f t="shared" si="33"/>
        <v>182</v>
      </c>
      <c r="BN25" s="58">
        <f t="shared" si="33"/>
        <v>0</v>
      </c>
      <c r="BO25" s="58">
        <f t="shared" si="33"/>
        <v>0</v>
      </c>
      <c r="BP25" s="58">
        <f t="shared" si="33"/>
        <v>603</v>
      </c>
      <c r="BQ25" s="56">
        <f t="shared" si="33"/>
        <v>173</v>
      </c>
      <c r="BR25" s="59">
        <f t="shared" si="33"/>
        <v>28</v>
      </c>
      <c r="BS25" s="58">
        <f t="shared" si="33"/>
        <v>402</v>
      </c>
      <c r="BT25" s="58">
        <f t="shared" si="33"/>
        <v>194</v>
      </c>
      <c r="BU25" s="58">
        <f t="shared" si="33"/>
        <v>208</v>
      </c>
      <c r="BV25" s="58">
        <f t="shared" si="33"/>
        <v>0</v>
      </c>
      <c r="BW25" s="58">
        <f t="shared" si="33"/>
        <v>0</v>
      </c>
      <c r="BX25" s="60">
        <f t="shared" si="33"/>
        <v>0</v>
      </c>
    </row>
    <row r="26" spans="1:76" s="48" customFormat="1" ht="25.5">
      <c r="A26" s="138" t="s">
        <v>220</v>
      </c>
      <c r="B26" s="139" t="s">
        <v>221</v>
      </c>
      <c r="C26" s="140">
        <f>COUNTA(C27:C40)</f>
        <v>6</v>
      </c>
      <c r="D26" s="433">
        <f>COUNTA(D27:D40)</f>
        <v>4</v>
      </c>
      <c r="E26" s="433"/>
      <c r="F26" s="140">
        <f>COUNTA(F27:F40)</f>
        <v>9</v>
      </c>
      <c r="G26" s="140">
        <f>COUNTA(G27:G40)</f>
        <v>0</v>
      </c>
      <c r="H26" s="434">
        <f>COUNTA(H27:L40)</f>
        <v>7</v>
      </c>
      <c r="I26" s="434"/>
      <c r="J26" s="434"/>
      <c r="K26" s="434"/>
      <c r="L26" s="434"/>
      <c r="M26" s="141">
        <f t="shared" ref="M26:M43" si="34">SUM(AB26,AJ26,AR26,AZ26,BH26,BP26)</f>
        <v>1794</v>
      </c>
      <c r="N26" s="142">
        <f>SUM(N27:N40)</f>
        <v>524</v>
      </c>
      <c r="O26" s="141">
        <f>SUM(O27:O40)</f>
        <v>74</v>
      </c>
      <c r="P26" s="141">
        <f>SUM(P27:P40)</f>
        <v>1196</v>
      </c>
      <c r="Q26" s="142">
        <f>SUM(Q27:Q40)</f>
        <v>606</v>
      </c>
      <c r="R26" s="141">
        <f>SUM(R27:R40)</f>
        <v>590</v>
      </c>
      <c r="S26" s="141">
        <f t="shared" si="6"/>
        <v>0</v>
      </c>
      <c r="T26" s="141">
        <f t="shared" si="7"/>
        <v>0</v>
      </c>
      <c r="U26" s="141">
        <f>SUM(U27:U40)</f>
        <v>0</v>
      </c>
      <c r="V26" s="143">
        <f t="shared" si="8"/>
        <v>192</v>
      </c>
      <c r="W26" s="143">
        <f t="shared" si="9"/>
        <v>288</v>
      </c>
      <c r="X26" s="141">
        <f t="shared" si="10"/>
        <v>170</v>
      </c>
      <c r="Y26" s="141">
        <f t="shared" si="11"/>
        <v>220</v>
      </c>
      <c r="Z26" s="141">
        <f t="shared" si="12"/>
        <v>156</v>
      </c>
      <c r="AA26" s="144">
        <f t="shared" si="13"/>
        <v>170</v>
      </c>
      <c r="AB26" s="145">
        <f t="shared" ref="AB26:BG26" si="35">SUM(AB27:AB40)</f>
        <v>288</v>
      </c>
      <c r="AC26" s="145">
        <f t="shared" si="35"/>
        <v>84</v>
      </c>
      <c r="AD26" s="146">
        <f t="shared" si="35"/>
        <v>12</v>
      </c>
      <c r="AE26" s="145">
        <f t="shared" si="35"/>
        <v>192</v>
      </c>
      <c r="AF26" s="147">
        <f t="shared" si="35"/>
        <v>96</v>
      </c>
      <c r="AG26" s="145">
        <f t="shared" si="35"/>
        <v>96</v>
      </c>
      <c r="AH26" s="148">
        <f t="shared" si="35"/>
        <v>0</v>
      </c>
      <c r="AI26" s="147">
        <f t="shared" si="35"/>
        <v>0</v>
      </c>
      <c r="AJ26" s="145">
        <f t="shared" si="35"/>
        <v>432</v>
      </c>
      <c r="AK26" s="145">
        <f t="shared" si="35"/>
        <v>128</v>
      </c>
      <c r="AL26" s="146">
        <f t="shared" si="35"/>
        <v>16</v>
      </c>
      <c r="AM26" s="145">
        <f t="shared" si="35"/>
        <v>288</v>
      </c>
      <c r="AN26" s="147">
        <f t="shared" si="35"/>
        <v>154</v>
      </c>
      <c r="AO26" s="145">
        <f t="shared" si="35"/>
        <v>134</v>
      </c>
      <c r="AP26" s="148">
        <f t="shared" si="35"/>
        <v>0</v>
      </c>
      <c r="AQ26" s="147">
        <f t="shared" si="35"/>
        <v>0</v>
      </c>
      <c r="AR26" s="145">
        <f t="shared" si="35"/>
        <v>255</v>
      </c>
      <c r="AS26" s="145">
        <f t="shared" si="35"/>
        <v>73</v>
      </c>
      <c r="AT26" s="146">
        <f t="shared" si="35"/>
        <v>12</v>
      </c>
      <c r="AU26" s="145">
        <f t="shared" si="35"/>
        <v>170</v>
      </c>
      <c r="AV26" s="147">
        <f t="shared" si="35"/>
        <v>90</v>
      </c>
      <c r="AW26" s="145">
        <f t="shared" si="35"/>
        <v>80</v>
      </c>
      <c r="AX26" s="148">
        <f t="shared" si="35"/>
        <v>0</v>
      </c>
      <c r="AY26" s="147">
        <f t="shared" si="35"/>
        <v>0</v>
      </c>
      <c r="AZ26" s="145">
        <f t="shared" si="35"/>
        <v>330</v>
      </c>
      <c r="BA26" s="145">
        <f t="shared" si="35"/>
        <v>98</v>
      </c>
      <c r="BB26" s="146">
        <f t="shared" si="35"/>
        <v>12</v>
      </c>
      <c r="BC26" s="145">
        <f t="shared" si="35"/>
        <v>220</v>
      </c>
      <c r="BD26" s="147">
        <f t="shared" si="35"/>
        <v>110</v>
      </c>
      <c r="BE26" s="145">
        <f t="shared" si="35"/>
        <v>110</v>
      </c>
      <c r="BF26" s="148">
        <f t="shared" si="35"/>
        <v>0</v>
      </c>
      <c r="BG26" s="147">
        <f t="shared" si="35"/>
        <v>0</v>
      </c>
      <c r="BH26" s="145">
        <f t="shared" ref="BH26:BX26" si="36">SUM(BH27:BH40)</f>
        <v>234</v>
      </c>
      <c r="BI26" s="145">
        <f t="shared" si="36"/>
        <v>64</v>
      </c>
      <c r="BJ26" s="146">
        <f t="shared" si="36"/>
        <v>14</v>
      </c>
      <c r="BK26" s="145">
        <f t="shared" si="36"/>
        <v>156</v>
      </c>
      <c r="BL26" s="147">
        <f t="shared" si="36"/>
        <v>78</v>
      </c>
      <c r="BM26" s="145">
        <f t="shared" si="36"/>
        <v>78</v>
      </c>
      <c r="BN26" s="148">
        <f t="shared" si="36"/>
        <v>0</v>
      </c>
      <c r="BO26" s="147">
        <f t="shared" si="36"/>
        <v>0</v>
      </c>
      <c r="BP26" s="145">
        <f t="shared" si="36"/>
        <v>255</v>
      </c>
      <c r="BQ26" s="145">
        <f t="shared" si="36"/>
        <v>77</v>
      </c>
      <c r="BR26" s="146">
        <f t="shared" si="36"/>
        <v>8</v>
      </c>
      <c r="BS26" s="145">
        <f t="shared" si="36"/>
        <v>170</v>
      </c>
      <c r="BT26" s="147">
        <f t="shared" si="36"/>
        <v>78</v>
      </c>
      <c r="BU26" s="145">
        <f t="shared" si="36"/>
        <v>92</v>
      </c>
      <c r="BV26" s="148">
        <f t="shared" si="36"/>
        <v>0</v>
      </c>
      <c r="BW26" s="147">
        <f t="shared" si="36"/>
        <v>0</v>
      </c>
      <c r="BX26" s="60">
        <f t="shared" si="36"/>
        <v>0</v>
      </c>
    </row>
    <row r="27" spans="1:76" s="8" customFormat="1" ht="15" customHeight="1">
      <c r="A27" s="61" t="s">
        <v>222</v>
      </c>
      <c r="B27" s="62" t="s">
        <v>223</v>
      </c>
      <c r="C27" s="63">
        <v>2</v>
      </c>
      <c r="D27" s="407"/>
      <c r="E27" s="407"/>
      <c r="F27" s="63">
        <v>1</v>
      </c>
      <c r="G27" s="63"/>
      <c r="H27" s="407"/>
      <c r="I27" s="407"/>
      <c r="J27" s="407"/>
      <c r="K27" s="407"/>
      <c r="L27" s="407"/>
      <c r="M27" s="149">
        <f t="shared" si="34"/>
        <v>198</v>
      </c>
      <c r="N27" s="150">
        <f t="shared" ref="N27:P29" si="37">SUM(AC27,AK27,AS27,BA27,BI27,BQ27)</f>
        <v>58</v>
      </c>
      <c r="O27" s="151">
        <f t="shared" si="37"/>
        <v>8</v>
      </c>
      <c r="P27" s="152">
        <f t="shared" si="37"/>
        <v>132</v>
      </c>
      <c r="Q27" s="153">
        <f>SUM(AF27,AN27,BD27,BL27,BT27,AV27)</f>
        <v>66</v>
      </c>
      <c r="R27" s="154">
        <f t="shared" ref="R27:R43" si="38">SUM(AG27,AO27,AW27,BE27,BM27,BU27)</f>
        <v>66</v>
      </c>
      <c r="S27" s="155">
        <f t="shared" si="6"/>
        <v>0</v>
      </c>
      <c r="T27" s="155">
        <f t="shared" si="7"/>
        <v>0</v>
      </c>
      <c r="U27" s="155"/>
      <c r="V27" s="76">
        <f t="shared" si="8"/>
        <v>64</v>
      </c>
      <c r="W27" s="76">
        <f t="shared" si="9"/>
        <v>68</v>
      </c>
      <c r="X27" s="76">
        <f t="shared" si="10"/>
        <v>0</v>
      </c>
      <c r="Y27" s="76">
        <f t="shared" si="11"/>
        <v>0</v>
      </c>
      <c r="Z27" s="76">
        <f t="shared" si="12"/>
        <v>0</v>
      </c>
      <c r="AA27" s="76">
        <f t="shared" si="13"/>
        <v>0</v>
      </c>
      <c r="AB27" s="78">
        <f t="shared" ref="AB27:AB40" si="39">SUM(AC27:AE27)</f>
        <v>96</v>
      </c>
      <c r="AC27" s="94">
        <v>28</v>
      </c>
      <c r="AD27" s="95">
        <v>4</v>
      </c>
      <c r="AE27" s="81">
        <f t="shared" ref="AE27:AE40" si="40">SUM(AF27:AI27)</f>
        <v>64</v>
      </c>
      <c r="AF27" s="97">
        <v>32</v>
      </c>
      <c r="AG27" s="98">
        <v>32</v>
      </c>
      <c r="AH27" s="99"/>
      <c r="AI27" s="99"/>
      <c r="AJ27" s="78">
        <f t="shared" ref="AJ27:AJ40" si="41">SUM(AK27:AM27)</f>
        <v>102</v>
      </c>
      <c r="AK27" s="94">
        <v>30</v>
      </c>
      <c r="AL27" s="95">
        <v>4</v>
      </c>
      <c r="AM27" s="81">
        <f t="shared" ref="AM27:AM40" si="42">SUM(AN27:AQ27)</f>
        <v>68</v>
      </c>
      <c r="AN27" s="97">
        <v>34</v>
      </c>
      <c r="AO27" s="98">
        <v>34</v>
      </c>
      <c r="AP27" s="99"/>
      <c r="AQ27" s="99"/>
      <c r="AR27" s="78">
        <f t="shared" ref="AR27:AR40" si="43">SUM(AS27:AU27)</f>
        <v>0</v>
      </c>
      <c r="AS27" s="94"/>
      <c r="AT27" s="95"/>
      <c r="AU27" s="81">
        <f t="shared" ref="AU27:AU39" si="44">SUM(AV27:AY27)</f>
        <v>0</v>
      </c>
      <c r="AV27" s="97"/>
      <c r="AW27" s="98"/>
      <c r="AX27" s="99"/>
      <c r="AY27" s="99"/>
      <c r="AZ27" s="78">
        <f t="shared" ref="AZ27:AZ40" si="45">SUM(BA27:BC27)</f>
        <v>0</v>
      </c>
      <c r="BA27" s="94"/>
      <c r="BB27" s="95"/>
      <c r="BC27" s="81">
        <f t="shared" ref="BC27:BC40" si="46">SUM(BD27:BG27)</f>
        <v>0</v>
      </c>
      <c r="BD27" s="97"/>
      <c r="BE27" s="98"/>
      <c r="BF27" s="99"/>
      <c r="BG27" s="99"/>
      <c r="BH27" s="78">
        <f t="shared" ref="BH27:BH40" si="47">SUM(BI27:BK27)</f>
        <v>0</v>
      </c>
      <c r="BI27" s="94"/>
      <c r="BJ27" s="95"/>
      <c r="BK27" s="81">
        <f>SUM(BL27:BO27)</f>
        <v>0</v>
      </c>
      <c r="BL27" s="97"/>
      <c r="BM27" s="98"/>
      <c r="BN27" s="99"/>
      <c r="BO27" s="99"/>
      <c r="BP27" s="78">
        <f t="shared" ref="BP27:BP40" si="48">SUM(BQ27:BS27)</f>
        <v>0</v>
      </c>
      <c r="BQ27" s="94"/>
      <c r="BR27" s="95"/>
      <c r="BS27" s="81">
        <f>SUM(BT27:BW27)</f>
        <v>0</v>
      </c>
      <c r="BT27" s="97"/>
      <c r="BU27" s="98"/>
      <c r="BV27" s="99"/>
      <c r="BW27" s="100"/>
      <c r="BX27" s="101"/>
    </row>
    <row r="28" spans="1:76" s="8" customFormat="1" ht="15">
      <c r="A28" s="5" t="s">
        <v>224</v>
      </c>
      <c r="B28" s="6" t="s">
        <v>225</v>
      </c>
      <c r="C28" s="87">
        <v>4</v>
      </c>
      <c r="D28" s="432">
        <v>3</v>
      </c>
      <c r="E28" s="432"/>
      <c r="F28" s="87"/>
      <c r="G28" s="87"/>
      <c r="H28" s="407"/>
      <c r="I28" s="407"/>
      <c r="J28" s="407"/>
      <c r="K28" s="407"/>
      <c r="L28" s="407"/>
      <c r="M28" s="149">
        <f t="shared" si="34"/>
        <v>192</v>
      </c>
      <c r="N28" s="156">
        <f t="shared" si="37"/>
        <v>54</v>
      </c>
      <c r="O28" s="70">
        <f t="shared" si="37"/>
        <v>10</v>
      </c>
      <c r="P28" s="157">
        <f t="shared" si="37"/>
        <v>128</v>
      </c>
      <c r="Q28" s="158">
        <f>SUM(AF28,AN28,BD28,BL28,BT28,AV28)</f>
        <v>64</v>
      </c>
      <c r="R28" s="159">
        <f t="shared" si="38"/>
        <v>64</v>
      </c>
      <c r="S28" s="155">
        <f t="shared" si="6"/>
        <v>0</v>
      </c>
      <c r="T28" s="155">
        <f t="shared" si="7"/>
        <v>0</v>
      </c>
      <c r="U28" s="123"/>
      <c r="V28" s="76">
        <f t="shared" si="8"/>
        <v>0</v>
      </c>
      <c r="W28" s="76">
        <f t="shared" si="9"/>
        <v>0</v>
      </c>
      <c r="X28" s="76">
        <f t="shared" si="10"/>
        <v>40</v>
      </c>
      <c r="Y28" s="76">
        <f t="shared" si="11"/>
        <v>88</v>
      </c>
      <c r="Z28" s="76">
        <f t="shared" si="12"/>
        <v>0</v>
      </c>
      <c r="AA28" s="76">
        <f t="shared" si="13"/>
        <v>0</v>
      </c>
      <c r="AB28" s="93">
        <f t="shared" si="39"/>
        <v>0</v>
      </c>
      <c r="AC28" s="94"/>
      <c r="AD28" s="95"/>
      <c r="AE28" s="96">
        <f t="shared" si="40"/>
        <v>0</v>
      </c>
      <c r="AF28" s="97"/>
      <c r="AG28" s="98"/>
      <c r="AH28" s="99"/>
      <c r="AI28" s="99"/>
      <c r="AJ28" s="93">
        <f t="shared" si="41"/>
        <v>0</v>
      </c>
      <c r="AK28" s="94"/>
      <c r="AL28" s="95"/>
      <c r="AM28" s="96">
        <f t="shared" si="42"/>
        <v>0</v>
      </c>
      <c r="AN28" s="97"/>
      <c r="AO28" s="98"/>
      <c r="AP28" s="99"/>
      <c r="AQ28" s="99"/>
      <c r="AR28" s="93">
        <f t="shared" si="43"/>
        <v>60</v>
      </c>
      <c r="AS28" s="94">
        <v>16</v>
      </c>
      <c r="AT28" s="95">
        <v>4</v>
      </c>
      <c r="AU28" s="96">
        <f t="shared" si="44"/>
        <v>40</v>
      </c>
      <c r="AV28" s="97">
        <v>20</v>
      </c>
      <c r="AW28" s="98">
        <v>20</v>
      </c>
      <c r="AX28" s="99"/>
      <c r="AY28" s="99"/>
      <c r="AZ28" s="93">
        <f t="shared" si="45"/>
        <v>132</v>
      </c>
      <c r="BA28" s="94">
        <v>38</v>
      </c>
      <c r="BB28" s="95">
        <v>6</v>
      </c>
      <c r="BC28" s="96">
        <f t="shared" si="46"/>
        <v>88</v>
      </c>
      <c r="BD28" s="97">
        <v>44</v>
      </c>
      <c r="BE28" s="98">
        <v>44</v>
      </c>
      <c r="BF28" s="99"/>
      <c r="BG28" s="99"/>
      <c r="BH28" s="93">
        <f t="shared" si="47"/>
        <v>0</v>
      </c>
      <c r="BI28" s="94"/>
      <c r="BJ28" s="95"/>
      <c r="BK28" s="96">
        <f>SUM(BL28:BO28)</f>
        <v>0</v>
      </c>
      <c r="BL28" s="97"/>
      <c r="BM28" s="98"/>
      <c r="BN28" s="99"/>
      <c r="BO28" s="99"/>
      <c r="BP28" s="93">
        <f t="shared" si="48"/>
        <v>0</v>
      </c>
      <c r="BQ28" s="94"/>
      <c r="BR28" s="95"/>
      <c r="BS28" s="96">
        <f>SUM(BT28:BW28)</f>
        <v>0</v>
      </c>
      <c r="BT28" s="97"/>
      <c r="BU28" s="98"/>
      <c r="BV28" s="99"/>
      <c r="BW28" s="100"/>
      <c r="BX28" s="86"/>
    </row>
    <row r="29" spans="1:76" s="8" customFormat="1" ht="25.5" customHeight="1">
      <c r="A29" s="5" t="s">
        <v>226</v>
      </c>
      <c r="B29" s="6" t="s">
        <v>227</v>
      </c>
      <c r="C29" s="87"/>
      <c r="D29" s="407"/>
      <c r="E29" s="407"/>
      <c r="F29" s="87">
        <v>2</v>
      </c>
      <c r="G29" s="87"/>
      <c r="H29" s="407"/>
      <c r="I29" s="407"/>
      <c r="J29" s="407"/>
      <c r="K29" s="407"/>
      <c r="L29" s="407"/>
      <c r="M29" s="149">
        <f t="shared" si="34"/>
        <v>75</v>
      </c>
      <c r="N29" s="156">
        <f t="shared" si="37"/>
        <v>21</v>
      </c>
      <c r="O29" s="70">
        <f t="shared" si="37"/>
        <v>4</v>
      </c>
      <c r="P29" s="157">
        <f t="shared" si="37"/>
        <v>50</v>
      </c>
      <c r="Q29" s="158">
        <f>SUM(AF29,AN29,BD29,BL29,BT29,AV29)</f>
        <v>34</v>
      </c>
      <c r="R29" s="159">
        <f t="shared" si="38"/>
        <v>16</v>
      </c>
      <c r="S29" s="155">
        <f t="shared" si="6"/>
        <v>0</v>
      </c>
      <c r="T29" s="155">
        <f t="shared" si="7"/>
        <v>0</v>
      </c>
      <c r="U29" s="123"/>
      <c r="V29" s="76">
        <f t="shared" si="8"/>
        <v>0</v>
      </c>
      <c r="W29" s="76">
        <f t="shared" si="9"/>
        <v>50</v>
      </c>
      <c r="X29" s="76">
        <f t="shared" si="10"/>
        <v>0</v>
      </c>
      <c r="Y29" s="76">
        <f t="shared" si="11"/>
        <v>0</v>
      </c>
      <c r="Z29" s="76">
        <f t="shared" si="12"/>
        <v>0</v>
      </c>
      <c r="AA29" s="76">
        <f t="shared" si="13"/>
        <v>0</v>
      </c>
      <c r="AB29" s="93">
        <f t="shared" si="39"/>
        <v>0</v>
      </c>
      <c r="AC29" s="94"/>
      <c r="AD29" s="95"/>
      <c r="AE29" s="96">
        <f t="shared" si="40"/>
        <v>0</v>
      </c>
      <c r="AF29" s="97"/>
      <c r="AG29" s="98"/>
      <c r="AH29" s="99"/>
      <c r="AI29" s="99"/>
      <c r="AJ29" s="93">
        <f t="shared" si="41"/>
        <v>75</v>
      </c>
      <c r="AK29" s="94">
        <v>21</v>
      </c>
      <c r="AL29" s="95">
        <v>4</v>
      </c>
      <c r="AM29" s="96">
        <f t="shared" si="42"/>
        <v>50</v>
      </c>
      <c r="AN29" s="97">
        <v>34</v>
      </c>
      <c r="AO29" s="98">
        <v>16</v>
      </c>
      <c r="AP29" s="99"/>
      <c r="AQ29" s="99"/>
      <c r="AR29" s="93">
        <f t="shared" si="43"/>
        <v>0</v>
      </c>
      <c r="AS29" s="94"/>
      <c r="AT29" s="95"/>
      <c r="AU29" s="96">
        <f t="shared" si="44"/>
        <v>0</v>
      </c>
      <c r="AV29" s="97"/>
      <c r="AW29" s="98"/>
      <c r="AX29" s="99"/>
      <c r="AY29" s="99"/>
      <c r="AZ29" s="93">
        <f t="shared" si="45"/>
        <v>0</v>
      </c>
      <c r="BA29" s="94"/>
      <c r="BB29" s="95"/>
      <c r="BC29" s="96">
        <f t="shared" si="46"/>
        <v>0</v>
      </c>
      <c r="BD29" s="97"/>
      <c r="BE29" s="98"/>
      <c r="BF29" s="99"/>
      <c r="BG29" s="99"/>
      <c r="BH29" s="93">
        <f t="shared" si="47"/>
        <v>0</v>
      </c>
      <c r="BI29" s="94"/>
      <c r="BJ29" s="95"/>
      <c r="BK29" s="96">
        <f>SUM(BL29:BO29)</f>
        <v>0</v>
      </c>
      <c r="BL29" s="97"/>
      <c r="BM29" s="98"/>
      <c r="BN29" s="99"/>
      <c r="BO29" s="99"/>
      <c r="BP29" s="93">
        <f t="shared" si="48"/>
        <v>0</v>
      </c>
      <c r="BQ29" s="94"/>
      <c r="BR29" s="95"/>
      <c r="BS29" s="96">
        <f>SUM(BT29:BW29)</f>
        <v>0</v>
      </c>
      <c r="BT29" s="97"/>
      <c r="BU29" s="98"/>
      <c r="BV29" s="99"/>
      <c r="BW29" s="100"/>
      <c r="BX29" s="101"/>
    </row>
    <row r="30" spans="1:76" s="8" customFormat="1" ht="15" customHeight="1">
      <c r="A30" s="5" t="s">
        <v>228</v>
      </c>
      <c r="B30" s="6" t="s">
        <v>229</v>
      </c>
      <c r="C30" s="87"/>
      <c r="D30" s="407"/>
      <c r="E30" s="407"/>
      <c r="F30" s="87">
        <v>6</v>
      </c>
      <c r="G30" s="160"/>
      <c r="H30" s="161">
        <v>5</v>
      </c>
      <c r="I30" s="162"/>
      <c r="J30" s="163"/>
      <c r="K30" s="163"/>
      <c r="L30" s="164"/>
      <c r="M30" s="149">
        <f t="shared" si="34"/>
        <v>99</v>
      </c>
      <c r="N30" s="156">
        <f t="shared" ref="N30:N43" si="49">SUM(AC30,AK30,AS30,BA30,BI30,BQ30)</f>
        <v>29</v>
      </c>
      <c r="O30" s="70">
        <f t="shared" ref="O30:O43" si="50">SUM(AD30,AL30,AT30,BB30,BJ30,BR30)</f>
        <v>4</v>
      </c>
      <c r="P30" s="157">
        <f>SUM(Q30:R30)</f>
        <v>66</v>
      </c>
      <c r="Q30" s="158">
        <f>SUM(AF30,AN30,AV30,BD30,BL30,BT30)</f>
        <v>40</v>
      </c>
      <c r="R30" s="159">
        <f t="shared" si="38"/>
        <v>26</v>
      </c>
      <c r="S30" s="155"/>
      <c r="T30" s="155"/>
      <c r="U30" s="123"/>
      <c r="V30" s="76">
        <f t="shared" si="8"/>
        <v>0</v>
      </c>
      <c r="W30" s="76">
        <f t="shared" si="9"/>
        <v>0</v>
      </c>
      <c r="X30" s="76">
        <f t="shared" si="10"/>
        <v>0</v>
      </c>
      <c r="Y30" s="76">
        <f t="shared" si="11"/>
        <v>0</v>
      </c>
      <c r="Z30" s="76">
        <f t="shared" si="12"/>
        <v>26</v>
      </c>
      <c r="AA30" s="76">
        <f t="shared" si="13"/>
        <v>40</v>
      </c>
      <c r="AB30" s="93">
        <f t="shared" si="39"/>
        <v>0</v>
      </c>
      <c r="AC30" s="94"/>
      <c r="AD30" s="95"/>
      <c r="AE30" s="96">
        <f t="shared" si="40"/>
        <v>0</v>
      </c>
      <c r="AF30" s="97"/>
      <c r="AG30" s="98"/>
      <c r="AH30" s="99"/>
      <c r="AI30" s="99"/>
      <c r="AJ30" s="93">
        <f t="shared" si="41"/>
        <v>0</v>
      </c>
      <c r="AK30" s="94"/>
      <c r="AL30" s="95"/>
      <c r="AM30" s="96">
        <f t="shared" si="42"/>
        <v>0</v>
      </c>
      <c r="AN30" s="97"/>
      <c r="AO30" s="98"/>
      <c r="AP30" s="99"/>
      <c r="AQ30" s="99"/>
      <c r="AR30" s="93">
        <f t="shared" si="43"/>
        <v>0</v>
      </c>
      <c r="AS30" s="94"/>
      <c r="AT30" s="95"/>
      <c r="AU30" s="96">
        <f t="shared" si="44"/>
        <v>0</v>
      </c>
      <c r="AV30" s="97"/>
      <c r="AW30" s="98"/>
      <c r="AX30" s="99"/>
      <c r="AY30" s="99"/>
      <c r="AZ30" s="93">
        <f t="shared" si="45"/>
        <v>0</v>
      </c>
      <c r="BA30" s="94"/>
      <c r="BB30" s="95"/>
      <c r="BC30" s="96">
        <f t="shared" si="46"/>
        <v>0</v>
      </c>
      <c r="BD30" s="97"/>
      <c r="BE30" s="98"/>
      <c r="BF30" s="99"/>
      <c r="BG30" s="99"/>
      <c r="BH30" s="93">
        <f t="shared" si="47"/>
        <v>39</v>
      </c>
      <c r="BI30" s="94">
        <v>11</v>
      </c>
      <c r="BJ30" s="95">
        <v>2</v>
      </c>
      <c r="BK30" s="96">
        <f>SUM(BL30:BM30)</f>
        <v>26</v>
      </c>
      <c r="BL30" s="97">
        <v>14</v>
      </c>
      <c r="BM30" s="98">
        <v>12</v>
      </c>
      <c r="BN30" s="99"/>
      <c r="BO30" s="99"/>
      <c r="BP30" s="93">
        <f t="shared" si="48"/>
        <v>60</v>
      </c>
      <c r="BQ30" s="94">
        <v>18</v>
      </c>
      <c r="BR30" s="95">
        <v>2</v>
      </c>
      <c r="BS30" s="96">
        <f>SUM(BT30:BU30)</f>
        <v>40</v>
      </c>
      <c r="BT30" s="97">
        <v>26</v>
      </c>
      <c r="BU30" s="98">
        <v>14</v>
      </c>
      <c r="BV30" s="99"/>
      <c r="BW30" s="100"/>
      <c r="BX30" s="101"/>
    </row>
    <row r="31" spans="1:76" s="108" customFormat="1" ht="15" customHeight="1">
      <c r="A31" s="5" t="s">
        <v>230</v>
      </c>
      <c r="B31" s="6" t="s">
        <v>231</v>
      </c>
      <c r="C31" s="87">
        <v>2</v>
      </c>
      <c r="D31" s="432">
        <v>1</v>
      </c>
      <c r="E31" s="432"/>
      <c r="F31" s="87"/>
      <c r="G31" s="87"/>
      <c r="H31" s="407"/>
      <c r="I31" s="407"/>
      <c r="J31" s="407"/>
      <c r="K31" s="407"/>
      <c r="L31" s="407"/>
      <c r="M31" s="149">
        <f t="shared" si="34"/>
        <v>150</v>
      </c>
      <c r="N31" s="156">
        <f t="shared" si="49"/>
        <v>44</v>
      </c>
      <c r="O31" s="70">
        <f t="shared" si="50"/>
        <v>6</v>
      </c>
      <c r="P31" s="157">
        <f t="shared" ref="P31:P42" si="51">SUM(AE31,AM31,AU31,BC31,BK31,BS31)</f>
        <v>100</v>
      </c>
      <c r="Q31" s="158">
        <f t="shared" ref="Q31:Q37" si="52">SUM(AF31,AN31,BD31,BL31,BT31,AV31)</f>
        <v>50</v>
      </c>
      <c r="R31" s="159">
        <f t="shared" si="38"/>
        <v>50</v>
      </c>
      <c r="S31" s="155">
        <f t="shared" ref="S31:S43" si="53">SUM(AH31,AP31,AX31,BF31,BN31,BV31)</f>
        <v>0</v>
      </c>
      <c r="T31" s="155">
        <f t="shared" ref="T31:T43" si="54">SUM(AI31,AQ31,AY31,BG31,BO31,BW31)</f>
        <v>0</v>
      </c>
      <c r="U31" s="123"/>
      <c r="V31" s="76">
        <f t="shared" si="8"/>
        <v>32</v>
      </c>
      <c r="W31" s="76">
        <f t="shared" si="9"/>
        <v>68</v>
      </c>
      <c r="X31" s="76">
        <f t="shared" si="10"/>
        <v>0</v>
      </c>
      <c r="Y31" s="76">
        <f t="shared" si="11"/>
        <v>0</v>
      </c>
      <c r="Z31" s="76">
        <f t="shared" si="12"/>
        <v>0</v>
      </c>
      <c r="AA31" s="76">
        <f t="shared" si="13"/>
        <v>0</v>
      </c>
      <c r="AB31" s="93">
        <f t="shared" si="39"/>
        <v>48</v>
      </c>
      <c r="AC31" s="94">
        <v>13</v>
      </c>
      <c r="AD31" s="95">
        <v>3</v>
      </c>
      <c r="AE31" s="96">
        <f t="shared" si="40"/>
        <v>32</v>
      </c>
      <c r="AF31" s="97">
        <v>16</v>
      </c>
      <c r="AG31" s="98">
        <v>16</v>
      </c>
      <c r="AH31" s="99"/>
      <c r="AI31" s="99"/>
      <c r="AJ31" s="93">
        <f t="shared" si="41"/>
        <v>102</v>
      </c>
      <c r="AK31" s="94">
        <v>31</v>
      </c>
      <c r="AL31" s="95">
        <v>3</v>
      </c>
      <c r="AM31" s="96">
        <f t="shared" si="42"/>
        <v>68</v>
      </c>
      <c r="AN31" s="97">
        <v>34</v>
      </c>
      <c r="AO31" s="98">
        <v>34</v>
      </c>
      <c r="AP31" s="99"/>
      <c r="AQ31" s="99"/>
      <c r="AR31" s="93">
        <f t="shared" si="43"/>
        <v>0</v>
      </c>
      <c r="AS31" s="94"/>
      <c r="AT31" s="95"/>
      <c r="AU31" s="96">
        <f t="shared" si="44"/>
        <v>0</v>
      </c>
      <c r="AV31" s="97"/>
      <c r="AW31" s="98"/>
      <c r="AX31" s="99"/>
      <c r="AY31" s="99"/>
      <c r="AZ31" s="93">
        <f t="shared" si="45"/>
        <v>0</v>
      </c>
      <c r="BA31" s="94"/>
      <c r="BB31" s="95"/>
      <c r="BC31" s="96">
        <f t="shared" si="46"/>
        <v>0</v>
      </c>
      <c r="BD31" s="97"/>
      <c r="BE31" s="98"/>
      <c r="BF31" s="99"/>
      <c r="BG31" s="99"/>
      <c r="BH31" s="93">
        <f t="shared" si="47"/>
        <v>0</v>
      </c>
      <c r="BI31" s="94"/>
      <c r="BJ31" s="95"/>
      <c r="BK31" s="96">
        <f t="shared" ref="BK31:BK40" si="55">SUM(BL31:BO31)</f>
        <v>0</v>
      </c>
      <c r="BL31" s="97"/>
      <c r="BM31" s="98"/>
      <c r="BN31" s="99"/>
      <c r="BO31" s="99"/>
      <c r="BP31" s="93">
        <f t="shared" si="48"/>
        <v>0</v>
      </c>
      <c r="BQ31" s="94"/>
      <c r="BR31" s="95"/>
      <c r="BS31" s="96">
        <f t="shared" ref="BS31:BS40" si="56">SUM(BT31:BW31)</f>
        <v>0</v>
      </c>
      <c r="BT31" s="97"/>
      <c r="BU31" s="98"/>
      <c r="BV31" s="99"/>
      <c r="BW31" s="100"/>
      <c r="BX31" s="101"/>
    </row>
    <row r="32" spans="1:76" s="8" customFormat="1" ht="15">
      <c r="A32" s="5" t="s">
        <v>232</v>
      </c>
      <c r="B32" s="6" t="s">
        <v>233</v>
      </c>
      <c r="C32" s="87">
        <v>2</v>
      </c>
      <c r="D32" s="432">
        <v>1</v>
      </c>
      <c r="E32" s="432"/>
      <c r="F32" s="87"/>
      <c r="G32" s="87"/>
      <c r="H32" s="407"/>
      <c r="I32" s="407"/>
      <c r="J32" s="407"/>
      <c r="K32" s="407"/>
      <c r="L32" s="407"/>
      <c r="M32" s="149">
        <f t="shared" si="34"/>
        <v>99</v>
      </c>
      <c r="N32" s="156">
        <f t="shared" si="49"/>
        <v>27</v>
      </c>
      <c r="O32" s="70">
        <f t="shared" si="50"/>
        <v>6</v>
      </c>
      <c r="P32" s="157">
        <f t="shared" si="51"/>
        <v>66</v>
      </c>
      <c r="Q32" s="158">
        <f t="shared" si="52"/>
        <v>34</v>
      </c>
      <c r="R32" s="159">
        <f t="shared" si="38"/>
        <v>32</v>
      </c>
      <c r="S32" s="155">
        <f t="shared" si="53"/>
        <v>0</v>
      </c>
      <c r="T32" s="155">
        <f t="shared" si="54"/>
        <v>0</v>
      </c>
      <c r="U32" s="123"/>
      <c r="V32" s="76">
        <f t="shared" si="8"/>
        <v>32</v>
      </c>
      <c r="W32" s="76">
        <f t="shared" si="9"/>
        <v>34</v>
      </c>
      <c r="X32" s="76">
        <f t="shared" si="10"/>
        <v>0</v>
      </c>
      <c r="Y32" s="76">
        <f t="shared" si="11"/>
        <v>0</v>
      </c>
      <c r="Z32" s="76">
        <f t="shared" si="12"/>
        <v>0</v>
      </c>
      <c r="AA32" s="76">
        <f t="shared" si="13"/>
        <v>0</v>
      </c>
      <c r="AB32" s="93">
        <f t="shared" si="39"/>
        <v>48</v>
      </c>
      <c r="AC32" s="94">
        <v>13</v>
      </c>
      <c r="AD32" s="95">
        <v>3</v>
      </c>
      <c r="AE32" s="96">
        <f t="shared" si="40"/>
        <v>32</v>
      </c>
      <c r="AF32" s="97">
        <v>16</v>
      </c>
      <c r="AG32" s="98">
        <v>16</v>
      </c>
      <c r="AH32" s="99"/>
      <c r="AI32" s="99"/>
      <c r="AJ32" s="93">
        <f t="shared" si="41"/>
        <v>51</v>
      </c>
      <c r="AK32" s="94">
        <v>14</v>
      </c>
      <c r="AL32" s="95">
        <v>3</v>
      </c>
      <c r="AM32" s="96">
        <f t="shared" si="42"/>
        <v>34</v>
      </c>
      <c r="AN32" s="97">
        <v>18</v>
      </c>
      <c r="AO32" s="98">
        <v>16</v>
      </c>
      <c r="AP32" s="99"/>
      <c r="AQ32" s="99"/>
      <c r="AR32" s="93">
        <f t="shared" si="43"/>
        <v>0</v>
      </c>
      <c r="AS32" s="94"/>
      <c r="AT32" s="95"/>
      <c r="AU32" s="96">
        <f t="shared" si="44"/>
        <v>0</v>
      </c>
      <c r="AV32" s="97"/>
      <c r="AW32" s="98"/>
      <c r="AX32" s="99"/>
      <c r="AY32" s="99"/>
      <c r="AZ32" s="93">
        <f t="shared" si="45"/>
        <v>0</v>
      </c>
      <c r="BA32" s="94"/>
      <c r="BB32" s="95"/>
      <c r="BC32" s="96">
        <f t="shared" si="46"/>
        <v>0</v>
      </c>
      <c r="BD32" s="97"/>
      <c r="BE32" s="98"/>
      <c r="BF32" s="99"/>
      <c r="BG32" s="99"/>
      <c r="BH32" s="93">
        <f t="shared" si="47"/>
        <v>0</v>
      </c>
      <c r="BI32" s="94"/>
      <c r="BJ32" s="95"/>
      <c r="BK32" s="96">
        <f t="shared" si="55"/>
        <v>0</v>
      </c>
      <c r="BL32" s="97"/>
      <c r="BM32" s="98"/>
      <c r="BN32" s="99"/>
      <c r="BO32" s="99"/>
      <c r="BP32" s="93">
        <f t="shared" si="48"/>
        <v>0</v>
      </c>
      <c r="BQ32" s="94"/>
      <c r="BR32" s="95"/>
      <c r="BS32" s="96">
        <f t="shared" si="56"/>
        <v>0</v>
      </c>
      <c r="BT32" s="97"/>
      <c r="BU32" s="98"/>
      <c r="BV32" s="99"/>
      <c r="BW32" s="100"/>
      <c r="BX32" s="101"/>
    </row>
    <row r="33" spans="1:76" s="108" customFormat="1" ht="25.5" customHeight="1">
      <c r="A33" s="5" t="s">
        <v>234</v>
      </c>
      <c r="B33" s="6" t="s">
        <v>235</v>
      </c>
      <c r="C33" s="87">
        <v>3</v>
      </c>
      <c r="D33" s="432">
        <v>2</v>
      </c>
      <c r="E33" s="432"/>
      <c r="F33" s="87"/>
      <c r="G33" s="87"/>
      <c r="H33" s="409">
        <v>1</v>
      </c>
      <c r="I33" s="409"/>
      <c r="J33" s="409"/>
      <c r="K33" s="409"/>
      <c r="L33" s="409"/>
      <c r="M33" s="149">
        <f t="shared" si="34"/>
        <v>258</v>
      </c>
      <c r="N33" s="156">
        <f t="shared" si="49"/>
        <v>80</v>
      </c>
      <c r="O33" s="70">
        <f t="shared" si="50"/>
        <v>6</v>
      </c>
      <c r="P33" s="157">
        <f t="shared" si="51"/>
        <v>172</v>
      </c>
      <c r="Q33" s="158">
        <f t="shared" si="52"/>
        <v>86</v>
      </c>
      <c r="R33" s="159">
        <f t="shared" si="38"/>
        <v>86</v>
      </c>
      <c r="S33" s="155">
        <f t="shared" si="53"/>
        <v>0</v>
      </c>
      <c r="T33" s="155">
        <f t="shared" si="54"/>
        <v>0</v>
      </c>
      <c r="U33" s="123"/>
      <c r="V33" s="76">
        <f t="shared" si="8"/>
        <v>64</v>
      </c>
      <c r="W33" s="76">
        <f t="shared" si="9"/>
        <v>68</v>
      </c>
      <c r="X33" s="76">
        <f t="shared" si="10"/>
        <v>40</v>
      </c>
      <c r="Y33" s="76">
        <f t="shared" si="11"/>
        <v>0</v>
      </c>
      <c r="Z33" s="76">
        <f t="shared" si="12"/>
        <v>0</v>
      </c>
      <c r="AA33" s="76">
        <f t="shared" si="13"/>
        <v>0</v>
      </c>
      <c r="AB33" s="93">
        <f t="shared" si="39"/>
        <v>96</v>
      </c>
      <c r="AC33" s="94">
        <v>30</v>
      </c>
      <c r="AD33" s="95">
        <v>2</v>
      </c>
      <c r="AE33" s="96">
        <f t="shared" si="40"/>
        <v>64</v>
      </c>
      <c r="AF33" s="97">
        <v>32</v>
      </c>
      <c r="AG33" s="98">
        <v>32</v>
      </c>
      <c r="AH33" s="99"/>
      <c r="AI33" s="99"/>
      <c r="AJ33" s="93">
        <f t="shared" si="41"/>
        <v>102</v>
      </c>
      <c r="AK33" s="94">
        <v>32</v>
      </c>
      <c r="AL33" s="95">
        <v>2</v>
      </c>
      <c r="AM33" s="96">
        <f t="shared" si="42"/>
        <v>68</v>
      </c>
      <c r="AN33" s="97">
        <v>34</v>
      </c>
      <c r="AO33" s="98">
        <v>34</v>
      </c>
      <c r="AP33" s="99"/>
      <c r="AQ33" s="99"/>
      <c r="AR33" s="93">
        <f t="shared" si="43"/>
        <v>60</v>
      </c>
      <c r="AS33" s="94">
        <v>18</v>
      </c>
      <c r="AT33" s="95">
        <v>2</v>
      </c>
      <c r="AU33" s="96">
        <f t="shared" si="44"/>
        <v>40</v>
      </c>
      <c r="AV33" s="97">
        <v>20</v>
      </c>
      <c r="AW33" s="98">
        <v>20</v>
      </c>
      <c r="AX33" s="99"/>
      <c r="AY33" s="99"/>
      <c r="AZ33" s="93">
        <f t="shared" si="45"/>
        <v>0</v>
      </c>
      <c r="BA33" s="94"/>
      <c r="BB33" s="95"/>
      <c r="BC33" s="96">
        <f t="shared" si="46"/>
        <v>0</v>
      </c>
      <c r="BD33" s="97"/>
      <c r="BE33" s="98"/>
      <c r="BF33" s="99"/>
      <c r="BG33" s="99"/>
      <c r="BH33" s="93">
        <f t="shared" si="47"/>
        <v>0</v>
      </c>
      <c r="BI33" s="94"/>
      <c r="BJ33" s="95"/>
      <c r="BK33" s="96">
        <f t="shared" si="55"/>
        <v>0</v>
      </c>
      <c r="BL33" s="97"/>
      <c r="BM33" s="98"/>
      <c r="BN33" s="99"/>
      <c r="BO33" s="99"/>
      <c r="BP33" s="93">
        <f t="shared" si="48"/>
        <v>0</v>
      </c>
      <c r="BQ33" s="94"/>
      <c r="BR33" s="95"/>
      <c r="BS33" s="96">
        <f t="shared" si="56"/>
        <v>0</v>
      </c>
      <c r="BT33" s="97"/>
      <c r="BU33" s="98"/>
      <c r="BV33" s="99"/>
      <c r="BW33" s="100"/>
      <c r="BX33" s="165"/>
    </row>
    <row r="34" spans="1:76" s="8" customFormat="1" ht="25.5" customHeight="1">
      <c r="A34" s="5" t="s">
        <v>236</v>
      </c>
      <c r="B34" s="6" t="s">
        <v>237</v>
      </c>
      <c r="C34" s="87"/>
      <c r="D34" s="407"/>
      <c r="E34" s="407"/>
      <c r="F34" s="87">
        <v>6</v>
      </c>
      <c r="G34" s="160"/>
      <c r="H34" s="409">
        <v>5</v>
      </c>
      <c r="I34" s="409"/>
      <c r="J34" s="409"/>
      <c r="K34" s="409"/>
      <c r="L34" s="409"/>
      <c r="M34" s="149">
        <f t="shared" si="34"/>
        <v>138</v>
      </c>
      <c r="N34" s="156">
        <f t="shared" si="49"/>
        <v>40</v>
      </c>
      <c r="O34" s="70">
        <f t="shared" si="50"/>
        <v>6</v>
      </c>
      <c r="P34" s="157">
        <f t="shared" si="51"/>
        <v>92</v>
      </c>
      <c r="Q34" s="158">
        <f t="shared" si="52"/>
        <v>40</v>
      </c>
      <c r="R34" s="159">
        <f t="shared" si="38"/>
        <v>52</v>
      </c>
      <c r="S34" s="155">
        <f t="shared" si="53"/>
        <v>0</v>
      </c>
      <c r="T34" s="155">
        <f t="shared" si="54"/>
        <v>0</v>
      </c>
      <c r="U34" s="123"/>
      <c r="V34" s="76">
        <f t="shared" si="8"/>
        <v>0</v>
      </c>
      <c r="W34" s="76">
        <f t="shared" si="9"/>
        <v>0</v>
      </c>
      <c r="X34" s="76">
        <f t="shared" si="10"/>
        <v>0</v>
      </c>
      <c r="Y34" s="76">
        <f t="shared" si="11"/>
        <v>0</v>
      </c>
      <c r="Z34" s="76">
        <f t="shared" si="12"/>
        <v>52</v>
      </c>
      <c r="AA34" s="76">
        <f t="shared" si="13"/>
        <v>40</v>
      </c>
      <c r="AB34" s="93">
        <f t="shared" si="39"/>
        <v>0</v>
      </c>
      <c r="AC34" s="94"/>
      <c r="AD34" s="95"/>
      <c r="AE34" s="96">
        <f t="shared" si="40"/>
        <v>0</v>
      </c>
      <c r="AF34" s="97"/>
      <c r="AG34" s="98"/>
      <c r="AH34" s="99"/>
      <c r="AI34" s="99"/>
      <c r="AJ34" s="93">
        <f t="shared" si="41"/>
        <v>0</v>
      </c>
      <c r="AK34" s="94"/>
      <c r="AL34" s="95"/>
      <c r="AM34" s="96">
        <f t="shared" si="42"/>
        <v>0</v>
      </c>
      <c r="AN34" s="97"/>
      <c r="AO34" s="98"/>
      <c r="AP34" s="99"/>
      <c r="AQ34" s="99"/>
      <c r="AR34" s="93">
        <f t="shared" si="43"/>
        <v>0</v>
      </c>
      <c r="AS34" s="94"/>
      <c r="AT34" s="95"/>
      <c r="AU34" s="96">
        <f t="shared" si="44"/>
        <v>0</v>
      </c>
      <c r="AV34" s="97"/>
      <c r="AW34" s="98"/>
      <c r="AX34" s="99"/>
      <c r="AY34" s="99"/>
      <c r="AZ34" s="93">
        <f t="shared" si="45"/>
        <v>0</v>
      </c>
      <c r="BA34" s="94"/>
      <c r="BB34" s="95"/>
      <c r="BC34" s="96">
        <f t="shared" si="46"/>
        <v>0</v>
      </c>
      <c r="BD34" s="97"/>
      <c r="BE34" s="98"/>
      <c r="BF34" s="99"/>
      <c r="BG34" s="99"/>
      <c r="BH34" s="93">
        <f t="shared" si="47"/>
        <v>78</v>
      </c>
      <c r="BI34" s="94">
        <v>22</v>
      </c>
      <c r="BJ34" s="95">
        <v>4</v>
      </c>
      <c r="BK34" s="96">
        <f t="shared" si="55"/>
        <v>52</v>
      </c>
      <c r="BL34" s="97">
        <v>26</v>
      </c>
      <c r="BM34" s="98">
        <v>26</v>
      </c>
      <c r="BN34" s="99"/>
      <c r="BO34" s="99"/>
      <c r="BP34" s="93">
        <f t="shared" si="48"/>
        <v>60</v>
      </c>
      <c r="BQ34" s="94">
        <v>18</v>
      </c>
      <c r="BR34" s="95">
        <v>2</v>
      </c>
      <c r="BS34" s="96">
        <f t="shared" si="56"/>
        <v>40</v>
      </c>
      <c r="BT34" s="97">
        <v>14</v>
      </c>
      <c r="BU34" s="98">
        <v>26</v>
      </c>
      <c r="BV34" s="99"/>
      <c r="BW34" s="100"/>
      <c r="BX34" s="101"/>
    </row>
    <row r="35" spans="1:76" s="8" customFormat="1" ht="15" customHeight="1">
      <c r="A35" s="5" t="s">
        <v>238</v>
      </c>
      <c r="B35" s="6" t="s">
        <v>239</v>
      </c>
      <c r="C35" s="87"/>
      <c r="D35" s="407"/>
      <c r="E35" s="407"/>
      <c r="F35" s="87">
        <v>5</v>
      </c>
      <c r="G35" s="87"/>
      <c r="H35" s="407"/>
      <c r="I35" s="407"/>
      <c r="J35" s="407"/>
      <c r="K35" s="407"/>
      <c r="L35" s="407"/>
      <c r="M35" s="149">
        <f t="shared" si="34"/>
        <v>78</v>
      </c>
      <c r="N35" s="156">
        <f t="shared" si="49"/>
        <v>20</v>
      </c>
      <c r="O35" s="70">
        <f t="shared" si="50"/>
        <v>6</v>
      </c>
      <c r="P35" s="157">
        <f t="shared" si="51"/>
        <v>52</v>
      </c>
      <c r="Q35" s="158">
        <f t="shared" si="52"/>
        <v>26</v>
      </c>
      <c r="R35" s="159">
        <f t="shared" si="38"/>
        <v>26</v>
      </c>
      <c r="S35" s="155">
        <f t="shared" si="53"/>
        <v>0</v>
      </c>
      <c r="T35" s="155">
        <f t="shared" si="54"/>
        <v>0</v>
      </c>
      <c r="U35" s="123"/>
      <c r="V35" s="76">
        <f t="shared" si="8"/>
        <v>0</v>
      </c>
      <c r="W35" s="76">
        <f t="shared" si="9"/>
        <v>0</v>
      </c>
      <c r="X35" s="76">
        <f t="shared" si="10"/>
        <v>0</v>
      </c>
      <c r="Y35" s="76">
        <f t="shared" si="11"/>
        <v>0</v>
      </c>
      <c r="Z35" s="76">
        <f t="shared" si="12"/>
        <v>52</v>
      </c>
      <c r="AA35" s="76">
        <f t="shared" si="13"/>
        <v>0</v>
      </c>
      <c r="AB35" s="93">
        <f t="shared" si="39"/>
        <v>0</v>
      </c>
      <c r="AC35" s="94"/>
      <c r="AD35" s="95"/>
      <c r="AE35" s="96">
        <f t="shared" si="40"/>
        <v>0</v>
      </c>
      <c r="AF35" s="97"/>
      <c r="AG35" s="98"/>
      <c r="AH35" s="99"/>
      <c r="AI35" s="99"/>
      <c r="AJ35" s="93">
        <f t="shared" si="41"/>
        <v>0</v>
      </c>
      <c r="AK35" s="94"/>
      <c r="AL35" s="95"/>
      <c r="AM35" s="96">
        <f t="shared" si="42"/>
        <v>0</v>
      </c>
      <c r="AN35" s="97"/>
      <c r="AO35" s="98"/>
      <c r="AP35" s="99"/>
      <c r="AQ35" s="99"/>
      <c r="AR35" s="93">
        <f t="shared" si="43"/>
        <v>0</v>
      </c>
      <c r="AS35" s="94"/>
      <c r="AT35" s="95"/>
      <c r="AU35" s="96">
        <f t="shared" si="44"/>
        <v>0</v>
      </c>
      <c r="AV35" s="97"/>
      <c r="AW35" s="98"/>
      <c r="AX35" s="99"/>
      <c r="AY35" s="99"/>
      <c r="AZ35" s="93">
        <f t="shared" si="45"/>
        <v>0</v>
      </c>
      <c r="BA35" s="94"/>
      <c r="BB35" s="95"/>
      <c r="BC35" s="96">
        <f t="shared" si="46"/>
        <v>0</v>
      </c>
      <c r="BD35" s="97"/>
      <c r="BE35" s="98"/>
      <c r="BF35" s="99"/>
      <c r="BG35" s="99"/>
      <c r="BH35" s="93">
        <f t="shared" si="47"/>
        <v>78</v>
      </c>
      <c r="BI35" s="94">
        <v>20</v>
      </c>
      <c r="BJ35" s="95">
        <v>6</v>
      </c>
      <c r="BK35" s="96">
        <f t="shared" si="55"/>
        <v>52</v>
      </c>
      <c r="BL35" s="97">
        <v>26</v>
      </c>
      <c r="BM35" s="98">
        <v>26</v>
      </c>
      <c r="BN35" s="99"/>
      <c r="BO35" s="99"/>
      <c r="BP35" s="93">
        <f t="shared" si="48"/>
        <v>0</v>
      </c>
      <c r="BQ35" s="94"/>
      <c r="BR35" s="95"/>
      <c r="BS35" s="96">
        <f t="shared" si="56"/>
        <v>0</v>
      </c>
      <c r="BT35" s="97"/>
      <c r="BU35" s="98"/>
      <c r="BV35" s="99"/>
      <c r="BW35" s="100"/>
      <c r="BX35" s="101"/>
    </row>
    <row r="36" spans="1:76" s="8" customFormat="1" ht="15" customHeight="1">
      <c r="A36" s="5" t="s">
        <v>240</v>
      </c>
      <c r="B36" s="6" t="s">
        <v>241</v>
      </c>
      <c r="C36" s="102">
        <v>4</v>
      </c>
      <c r="D36" s="407"/>
      <c r="E36" s="407"/>
      <c r="F36" s="102"/>
      <c r="G36" s="102"/>
      <c r="H36" s="409">
        <v>3</v>
      </c>
      <c r="I36" s="409"/>
      <c r="J36" s="409"/>
      <c r="K36" s="409"/>
      <c r="L36" s="409"/>
      <c r="M36" s="149">
        <f t="shared" si="34"/>
        <v>111</v>
      </c>
      <c r="N36" s="156">
        <f t="shared" si="49"/>
        <v>33</v>
      </c>
      <c r="O36" s="70">
        <f t="shared" si="50"/>
        <v>4</v>
      </c>
      <c r="P36" s="157">
        <f t="shared" si="51"/>
        <v>74</v>
      </c>
      <c r="Q36" s="158">
        <f t="shared" si="52"/>
        <v>42</v>
      </c>
      <c r="R36" s="159">
        <f t="shared" si="38"/>
        <v>32</v>
      </c>
      <c r="S36" s="155">
        <f t="shared" si="53"/>
        <v>0</v>
      </c>
      <c r="T36" s="155">
        <f t="shared" si="54"/>
        <v>0</v>
      </c>
      <c r="U36" s="123"/>
      <c r="V36" s="76">
        <f t="shared" si="8"/>
        <v>0</v>
      </c>
      <c r="W36" s="76">
        <f t="shared" si="9"/>
        <v>0</v>
      </c>
      <c r="X36" s="76">
        <f t="shared" si="10"/>
        <v>30</v>
      </c>
      <c r="Y36" s="76">
        <f t="shared" si="11"/>
        <v>44</v>
      </c>
      <c r="Z36" s="76">
        <f t="shared" si="12"/>
        <v>0</v>
      </c>
      <c r="AA36" s="76">
        <f t="shared" si="13"/>
        <v>0</v>
      </c>
      <c r="AB36" s="78">
        <f t="shared" si="39"/>
        <v>0</v>
      </c>
      <c r="AC36" s="94"/>
      <c r="AD36" s="95"/>
      <c r="AE36" s="96">
        <f t="shared" si="40"/>
        <v>0</v>
      </c>
      <c r="AF36" s="97"/>
      <c r="AG36" s="98"/>
      <c r="AH36" s="99"/>
      <c r="AI36" s="99"/>
      <c r="AJ36" s="166">
        <f t="shared" si="41"/>
        <v>0</v>
      </c>
      <c r="AK36" s="94"/>
      <c r="AL36" s="95"/>
      <c r="AM36" s="96">
        <f t="shared" si="42"/>
        <v>0</v>
      </c>
      <c r="AN36" s="97"/>
      <c r="AO36" s="98"/>
      <c r="AP36" s="99"/>
      <c r="AQ36" s="99"/>
      <c r="AR36" s="166">
        <f t="shared" si="43"/>
        <v>45</v>
      </c>
      <c r="AS36" s="94">
        <v>13</v>
      </c>
      <c r="AT36" s="95">
        <v>2</v>
      </c>
      <c r="AU36" s="96">
        <f t="shared" si="44"/>
        <v>30</v>
      </c>
      <c r="AV36" s="97">
        <v>20</v>
      </c>
      <c r="AW36" s="98">
        <v>10</v>
      </c>
      <c r="AX36" s="99"/>
      <c r="AY36" s="99"/>
      <c r="AZ36" s="166">
        <f t="shared" si="45"/>
        <v>66</v>
      </c>
      <c r="BA36" s="94">
        <v>20</v>
      </c>
      <c r="BB36" s="95">
        <v>2</v>
      </c>
      <c r="BC36" s="96">
        <f t="shared" si="46"/>
        <v>44</v>
      </c>
      <c r="BD36" s="97">
        <v>22</v>
      </c>
      <c r="BE36" s="98">
        <v>22</v>
      </c>
      <c r="BF36" s="99"/>
      <c r="BG36" s="99"/>
      <c r="BH36" s="166">
        <f t="shared" si="47"/>
        <v>0</v>
      </c>
      <c r="BI36" s="94"/>
      <c r="BJ36" s="95"/>
      <c r="BK36" s="96">
        <f t="shared" si="55"/>
        <v>0</v>
      </c>
      <c r="BL36" s="97"/>
      <c r="BM36" s="98"/>
      <c r="BN36" s="99"/>
      <c r="BO36" s="99"/>
      <c r="BP36" s="78">
        <f t="shared" si="48"/>
        <v>0</v>
      </c>
      <c r="BQ36" s="94"/>
      <c r="BR36" s="95"/>
      <c r="BS36" s="96">
        <f t="shared" si="56"/>
        <v>0</v>
      </c>
      <c r="BT36" s="97"/>
      <c r="BU36" s="98"/>
      <c r="BV36" s="99"/>
      <c r="BW36" s="100"/>
      <c r="BX36" s="167"/>
    </row>
    <row r="37" spans="1:76" s="108" customFormat="1" ht="25.5">
      <c r="A37" s="5" t="s">
        <v>242</v>
      </c>
      <c r="B37" s="6" t="s">
        <v>243</v>
      </c>
      <c r="C37" s="87"/>
      <c r="D37" s="407"/>
      <c r="E37" s="407"/>
      <c r="F37" s="87">
        <v>6</v>
      </c>
      <c r="G37" s="160"/>
      <c r="H37" s="409">
        <v>5</v>
      </c>
      <c r="I37" s="409"/>
      <c r="J37" s="409"/>
      <c r="K37" s="409"/>
      <c r="L37" s="409"/>
      <c r="M37" s="149">
        <f t="shared" si="34"/>
        <v>96</v>
      </c>
      <c r="N37" s="156">
        <f t="shared" si="49"/>
        <v>28</v>
      </c>
      <c r="O37" s="70">
        <f t="shared" si="50"/>
        <v>4</v>
      </c>
      <c r="P37" s="157">
        <f t="shared" si="51"/>
        <v>64</v>
      </c>
      <c r="Q37" s="158">
        <f t="shared" si="52"/>
        <v>24</v>
      </c>
      <c r="R37" s="159">
        <f t="shared" si="38"/>
        <v>40</v>
      </c>
      <c r="S37" s="155">
        <f t="shared" si="53"/>
        <v>0</v>
      </c>
      <c r="T37" s="155">
        <f t="shared" si="54"/>
        <v>0</v>
      </c>
      <c r="U37" s="123"/>
      <c r="V37" s="76">
        <f t="shared" si="8"/>
        <v>0</v>
      </c>
      <c r="W37" s="76">
        <f t="shared" si="9"/>
        <v>0</v>
      </c>
      <c r="X37" s="76">
        <f t="shared" si="10"/>
        <v>0</v>
      </c>
      <c r="Y37" s="76">
        <f t="shared" si="11"/>
        <v>0</v>
      </c>
      <c r="Z37" s="76">
        <f t="shared" si="12"/>
        <v>26</v>
      </c>
      <c r="AA37" s="76">
        <f t="shared" si="13"/>
        <v>38</v>
      </c>
      <c r="AB37" s="93">
        <f t="shared" si="39"/>
        <v>0</v>
      </c>
      <c r="AC37" s="94"/>
      <c r="AD37" s="95"/>
      <c r="AE37" s="96">
        <f t="shared" si="40"/>
        <v>0</v>
      </c>
      <c r="AF37" s="97"/>
      <c r="AG37" s="98"/>
      <c r="AH37" s="99"/>
      <c r="AI37" s="99"/>
      <c r="AJ37" s="78">
        <f t="shared" si="41"/>
        <v>0</v>
      </c>
      <c r="AK37" s="94"/>
      <c r="AL37" s="95"/>
      <c r="AM37" s="96">
        <f t="shared" si="42"/>
        <v>0</v>
      </c>
      <c r="AN37" s="97"/>
      <c r="AO37" s="98"/>
      <c r="AP37" s="99"/>
      <c r="AQ37" s="99"/>
      <c r="AR37" s="78">
        <f t="shared" si="43"/>
        <v>0</v>
      </c>
      <c r="AS37" s="94"/>
      <c r="AT37" s="95"/>
      <c r="AU37" s="96">
        <f t="shared" si="44"/>
        <v>0</v>
      </c>
      <c r="AV37" s="97"/>
      <c r="AW37" s="98"/>
      <c r="AX37" s="99"/>
      <c r="AY37" s="99"/>
      <c r="AZ37" s="78">
        <f t="shared" si="45"/>
        <v>0</v>
      </c>
      <c r="BA37" s="94"/>
      <c r="BB37" s="95"/>
      <c r="BC37" s="96">
        <f t="shared" si="46"/>
        <v>0</v>
      </c>
      <c r="BD37" s="97"/>
      <c r="BE37" s="98"/>
      <c r="BF37" s="99"/>
      <c r="BG37" s="99"/>
      <c r="BH37" s="78">
        <f t="shared" si="47"/>
        <v>39</v>
      </c>
      <c r="BI37" s="94">
        <v>11</v>
      </c>
      <c r="BJ37" s="95">
        <v>2</v>
      </c>
      <c r="BK37" s="96">
        <f t="shared" si="55"/>
        <v>26</v>
      </c>
      <c r="BL37" s="97">
        <v>12</v>
      </c>
      <c r="BM37" s="98">
        <v>14</v>
      </c>
      <c r="BN37" s="99"/>
      <c r="BO37" s="99"/>
      <c r="BP37" s="93">
        <f t="shared" si="48"/>
        <v>57</v>
      </c>
      <c r="BQ37" s="94">
        <v>17</v>
      </c>
      <c r="BR37" s="95">
        <v>2</v>
      </c>
      <c r="BS37" s="96">
        <f t="shared" si="56"/>
        <v>38</v>
      </c>
      <c r="BT37" s="97">
        <v>12</v>
      </c>
      <c r="BU37" s="98">
        <v>26</v>
      </c>
      <c r="BV37" s="99"/>
      <c r="BW37" s="100"/>
      <c r="BX37" s="101"/>
    </row>
    <row r="38" spans="1:76" s="105" customFormat="1" ht="15">
      <c r="A38" s="5" t="s">
        <v>244</v>
      </c>
      <c r="B38" s="6" t="s">
        <v>245</v>
      </c>
      <c r="C38" s="87"/>
      <c r="D38" s="407"/>
      <c r="E38" s="407"/>
      <c r="F38" s="87">
        <v>4</v>
      </c>
      <c r="G38" s="88"/>
      <c r="H38" s="409">
        <v>3</v>
      </c>
      <c r="I38" s="409"/>
      <c r="J38" s="409"/>
      <c r="K38" s="409"/>
      <c r="L38" s="409"/>
      <c r="M38" s="68">
        <f t="shared" si="34"/>
        <v>126</v>
      </c>
      <c r="N38" s="69">
        <f t="shared" si="49"/>
        <v>38</v>
      </c>
      <c r="O38" s="70">
        <f t="shared" si="50"/>
        <v>4</v>
      </c>
      <c r="P38" s="71">
        <f t="shared" si="51"/>
        <v>84</v>
      </c>
      <c r="Q38" s="72">
        <f>SUM(AF38,AN38,AV38,BD38,BL38,BT38)</f>
        <v>42</v>
      </c>
      <c r="R38" s="73">
        <f t="shared" si="38"/>
        <v>42</v>
      </c>
      <c r="S38" s="74">
        <f t="shared" si="53"/>
        <v>0</v>
      </c>
      <c r="T38" s="74">
        <f t="shared" si="54"/>
        <v>0</v>
      </c>
      <c r="U38" s="107"/>
      <c r="V38" s="76">
        <f t="shared" si="8"/>
        <v>0</v>
      </c>
      <c r="W38" s="76">
        <f t="shared" si="9"/>
        <v>0</v>
      </c>
      <c r="X38" s="76">
        <f t="shared" si="10"/>
        <v>40</v>
      </c>
      <c r="Y38" s="76">
        <f t="shared" si="11"/>
        <v>44</v>
      </c>
      <c r="Z38" s="77">
        <f t="shared" si="12"/>
        <v>0</v>
      </c>
      <c r="AA38" s="77">
        <f t="shared" si="13"/>
        <v>0</v>
      </c>
      <c r="AB38" s="93">
        <f t="shared" si="39"/>
        <v>0</v>
      </c>
      <c r="AC38" s="94"/>
      <c r="AD38" s="95"/>
      <c r="AE38" s="96">
        <f t="shared" si="40"/>
        <v>0</v>
      </c>
      <c r="AF38" s="97"/>
      <c r="AG38" s="98"/>
      <c r="AH38" s="99"/>
      <c r="AI38" s="99"/>
      <c r="AJ38" s="93">
        <f t="shared" si="41"/>
        <v>0</v>
      </c>
      <c r="AK38" s="94"/>
      <c r="AL38" s="95"/>
      <c r="AM38" s="96">
        <f t="shared" si="42"/>
        <v>0</v>
      </c>
      <c r="AN38" s="97"/>
      <c r="AO38" s="98"/>
      <c r="AP38" s="99"/>
      <c r="AQ38" s="99"/>
      <c r="AR38" s="93">
        <f t="shared" si="43"/>
        <v>60</v>
      </c>
      <c r="AS38" s="94">
        <v>18</v>
      </c>
      <c r="AT38" s="95">
        <v>2</v>
      </c>
      <c r="AU38" s="96">
        <f t="shared" si="44"/>
        <v>40</v>
      </c>
      <c r="AV38" s="97">
        <v>20</v>
      </c>
      <c r="AW38" s="98">
        <v>20</v>
      </c>
      <c r="AX38" s="99"/>
      <c r="AY38" s="99"/>
      <c r="AZ38" s="93">
        <f t="shared" si="45"/>
        <v>66</v>
      </c>
      <c r="BA38" s="94">
        <v>20</v>
      </c>
      <c r="BB38" s="95">
        <v>2</v>
      </c>
      <c r="BC38" s="96">
        <f t="shared" si="46"/>
        <v>44</v>
      </c>
      <c r="BD38" s="97">
        <v>22</v>
      </c>
      <c r="BE38" s="98">
        <v>22</v>
      </c>
      <c r="BF38" s="99"/>
      <c r="BG38" s="99"/>
      <c r="BH38" s="93">
        <f t="shared" si="47"/>
        <v>0</v>
      </c>
      <c r="BI38" s="94"/>
      <c r="BJ38" s="95"/>
      <c r="BK38" s="96">
        <f t="shared" si="55"/>
        <v>0</v>
      </c>
      <c r="BL38" s="97"/>
      <c r="BM38" s="98"/>
      <c r="BN38" s="99"/>
      <c r="BO38" s="99"/>
      <c r="BP38" s="93">
        <f t="shared" si="48"/>
        <v>0</v>
      </c>
      <c r="BQ38" s="94"/>
      <c r="BR38" s="95"/>
      <c r="BS38" s="96">
        <f t="shared" si="56"/>
        <v>0</v>
      </c>
      <c r="BT38" s="97"/>
      <c r="BU38" s="98"/>
      <c r="BV38" s="99"/>
      <c r="BW38" s="100"/>
      <c r="BX38" s="101"/>
    </row>
    <row r="39" spans="1:76" s="8" customFormat="1" ht="15">
      <c r="A39" s="5" t="s">
        <v>246</v>
      </c>
      <c r="B39" s="6" t="s">
        <v>247</v>
      </c>
      <c r="C39" s="87"/>
      <c r="D39" s="407"/>
      <c r="E39" s="407"/>
      <c r="F39" s="87">
        <v>6</v>
      </c>
      <c r="G39" s="87"/>
      <c r="H39" s="407"/>
      <c r="I39" s="407"/>
      <c r="J39" s="407"/>
      <c r="K39" s="407"/>
      <c r="L39" s="407"/>
      <c r="M39" s="149">
        <f t="shared" si="34"/>
        <v>78</v>
      </c>
      <c r="N39" s="69">
        <f t="shared" si="49"/>
        <v>24</v>
      </c>
      <c r="O39" s="70">
        <f t="shared" si="50"/>
        <v>2</v>
      </c>
      <c r="P39" s="157">
        <f t="shared" si="51"/>
        <v>52</v>
      </c>
      <c r="Q39" s="158">
        <f>SUM(AF39,AN39,BD39,BL39,BT39,AV39)</f>
        <v>26</v>
      </c>
      <c r="R39" s="159">
        <f t="shared" si="38"/>
        <v>26</v>
      </c>
      <c r="S39" s="155">
        <f t="shared" si="53"/>
        <v>0</v>
      </c>
      <c r="T39" s="155">
        <f t="shared" si="54"/>
        <v>0</v>
      </c>
      <c r="U39" s="123"/>
      <c r="V39" s="76">
        <f t="shared" si="8"/>
        <v>0</v>
      </c>
      <c r="W39" s="76">
        <f t="shared" si="9"/>
        <v>0</v>
      </c>
      <c r="X39" s="76">
        <f t="shared" si="10"/>
        <v>0</v>
      </c>
      <c r="Y39" s="76">
        <f t="shared" si="11"/>
        <v>0</v>
      </c>
      <c r="Z39" s="76">
        <f t="shared" si="12"/>
        <v>0</v>
      </c>
      <c r="AA39" s="76">
        <f t="shared" si="13"/>
        <v>52</v>
      </c>
      <c r="AB39" s="93">
        <f t="shared" si="39"/>
        <v>0</v>
      </c>
      <c r="AC39" s="94"/>
      <c r="AD39" s="95"/>
      <c r="AE39" s="96">
        <f t="shared" si="40"/>
        <v>0</v>
      </c>
      <c r="AF39" s="97"/>
      <c r="AG39" s="98"/>
      <c r="AH39" s="99"/>
      <c r="AI39" s="99"/>
      <c r="AJ39" s="93">
        <f t="shared" si="41"/>
        <v>0</v>
      </c>
      <c r="AK39" s="94"/>
      <c r="AL39" s="95"/>
      <c r="AM39" s="96">
        <f t="shared" si="42"/>
        <v>0</v>
      </c>
      <c r="AN39" s="97"/>
      <c r="AO39" s="98"/>
      <c r="AP39" s="99"/>
      <c r="AQ39" s="99"/>
      <c r="AR39" s="93">
        <f t="shared" si="43"/>
        <v>0</v>
      </c>
      <c r="AS39" s="94"/>
      <c r="AT39" s="95"/>
      <c r="AU39" s="96">
        <f t="shared" si="44"/>
        <v>0</v>
      </c>
      <c r="AV39" s="97"/>
      <c r="AW39" s="98"/>
      <c r="AX39" s="99"/>
      <c r="AY39" s="99"/>
      <c r="AZ39" s="93">
        <f t="shared" si="45"/>
        <v>0</v>
      </c>
      <c r="BA39" s="94"/>
      <c r="BB39" s="95"/>
      <c r="BC39" s="96">
        <f t="shared" si="46"/>
        <v>0</v>
      </c>
      <c r="BD39" s="97"/>
      <c r="BE39" s="98"/>
      <c r="BF39" s="99"/>
      <c r="BG39" s="99"/>
      <c r="BH39" s="93">
        <f t="shared" si="47"/>
        <v>0</v>
      </c>
      <c r="BI39" s="94"/>
      <c r="BJ39" s="95"/>
      <c r="BK39" s="96">
        <f t="shared" si="55"/>
        <v>0</v>
      </c>
      <c r="BL39" s="97"/>
      <c r="BM39" s="98"/>
      <c r="BN39" s="99"/>
      <c r="BO39" s="99"/>
      <c r="BP39" s="93">
        <f t="shared" si="48"/>
        <v>78</v>
      </c>
      <c r="BQ39" s="94">
        <v>24</v>
      </c>
      <c r="BR39" s="95">
        <v>2</v>
      </c>
      <c r="BS39" s="96">
        <f t="shared" si="56"/>
        <v>52</v>
      </c>
      <c r="BT39" s="97">
        <v>26</v>
      </c>
      <c r="BU39" s="98">
        <v>26</v>
      </c>
      <c r="BV39" s="99"/>
      <c r="BW39" s="100"/>
      <c r="BX39" s="101"/>
    </row>
    <row r="40" spans="1:76" s="8" customFormat="1" ht="26.25" customHeight="1">
      <c r="A40" s="5" t="s">
        <v>248</v>
      </c>
      <c r="B40" s="6" t="s">
        <v>249</v>
      </c>
      <c r="C40" s="87"/>
      <c r="D40" s="407"/>
      <c r="E40" s="407"/>
      <c r="F40" s="87">
        <v>4</v>
      </c>
      <c r="G40" s="160"/>
      <c r="H40" s="409">
        <v>3</v>
      </c>
      <c r="I40" s="409"/>
      <c r="J40" s="409"/>
      <c r="K40" s="409"/>
      <c r="L40" s="409"/>
      <c r="M40" s="168">
        <f t="shared" si="34"/>
        <v>96</v>
      </c>
      <c r="N40" s="69">
        <f t="shared" si="49"/>
        <v>28</v>
      </c>
      <c r="O40" s="169">
        <f t="shared" si="50"/>
        <v>4</v>
      </c>
      <c r="P40" s="170">
        <f t="shared" si="51"/>
        <v>64</v>
      </c>
      <c r="Q40" s="171">
        <f>SUM(AF40,AN40,BD40,BL40,BT40,AV40)</f>
        <v>32</v>
      </c>
      <c r="R40" s="172">
        <f t="shared" si="38"/>
        <v>32</v>
      </c>
      <c r="S40" s="155">
        <f t="shared" si="53"/>
        <v>0</v>
      </c>
      <c r="T40" s="155">
        <f t="shared" si="54"/>
        <v>0</v>
      </c>
      <c r="U40" s="173"/>
      <c r="V40" s="128">
        <f t="shared" si="8"/>
        <v>0</v>
      </c>
      <c r="W40" s="128">
        <f t="shared" si="9"/>
        <v>0</v>
      </c>
      <c r="X40" s="128">
        <f t="shared" si="10"/>
        <v>20</v>
      </c>
      <c r="Y40" s="128">
        <f t="shared" si="11"/>
        <v>44</v>
      </c>
      <c r="Z40" s="128">
        <f t="shared" si="12"/>
        <v>0</v>
      </c>
      <c r="AA40" s="128">
        <f t="shared" si="13"/>
        <v>0</v>
      </c>
      <c r="AB40" s="166">
        <f t="shared" si="39"/>
        <v>0</v>
      </c>
      <c r="AC40" s="130"/>
      <c r="AD40" s="131"/>
      <c r="AE40" s="174">
        <f t="shared" si="40"/>
        <v>0</v>
      </c>
      <c r="AF40" s="132"/>
      <c r="AG40" s="133"/>
      <c r="AH40" s="134"/>
      <c r="AI40" s="134"/>
      <c r="AJ40" s="166">
        <f t="shared" si="41"/>
        <v>0</v>
      </c>
      <c r="AK40" s="130"/>
      <c r="AL40" s="131"/>
      <c r="AM40" s="174">
        <f t="shared" si="42"/>
        <v>0</v>
      </c>
      <c r="AN40" s="132"/>
      <c r="AO40" s="133"/>
      <c r="AP40" s="134"/>
      <c r="AQ40" s="134"/>
      <c r="AR40" s="166">
        <f t="shared" si="43"/>
        <v>30</v>
      </c>
      <c r="AS40" s="130">
        <v>8</v>
      </c>
      <c r="AT40" s="131">
        <v>2</v>
      </c>
      <c r="AU40" s="174">
        <f>SUM(AV40:AW40)</f>
        <v>20</v>
      </c>
      <c r="AV40" s="132">
        <v>10</v>
      </c>
      <c r="AW40" s="133">
        <v>10</v>
      </c>
      <c r="AX40" s="134"/>
      <c r="AY40" s="134"/>
      <c r="AZ40" s="166">
        <f t="shared" si="45"/>
        <v>66</v>
      </c>
      <c r="BA40" s="130">
        <v>20</v>
      </c>
      <c r="BB40" s="131">
        <v>2</v>
      </c>
      <c r="BC40" s="174">
        <f t="shared" si="46"/>
        <v>44</v>
      </c>
      <c r="BD40" s="132">
        <v>22</v>
      </c>
      <c r="BE40" s="133">
        <v>22</v>
      </c>
      <c r="BF40" s="134"/>
      <c r="BG40" s="134"/>
      <c r="BH40" s="166">
        <f t="shared" si="47"/>
        <v>0</v>
      </c>
      <c r="BI40" s="130"/>
      <c r="BJ40" s="131"/>
      <c r="BK40" s="174">
        <f t="shared" si="55"/>
        <v>0</v>
      </c>
      <c r="BL40" s="132"/>
      <c r="BM40" s="133"/>
      <c r="BN40" s="134"/>
      <c r="BO40" s="134"/>
      <c r="BP40" s="166">
        <f t="shared" si="48"/>
        <v>0</v>
      </c>
      <c r="BQ40" s="130"/>
      <c r="BR40" s="131"/>
      <c r="BS40" s="174">
        <f t="shared" si="56"/>
        <v>0</v>
      </c>
      <c r="BT40" s="132"/>
      <c r="BU40" s="133"/>
      <c r="BV40" s="134"/>
      <c r="BW40" s="135"/>
      <c r="BX40" s="101"/>
    </row>
    <row r="41" spans="1:76" s="48" customFormat="1">
      <c r="A41" s="138" t="s">
        <v>250</v>
      </c>
      <c r="B41" s="139" t="s">
        <v>251</v>
      </c>
      <c r="C41" s="175">
        <f>SUM(C42,C47,C54)</f>
        <v>3</v>
      </c>
      <c r="D41" s="433">
        <f>SUM(D42,D47,D54)</f>
        <v>1</v>
      </c>
      <c r="E41" s="433"/>
      <c r="F41" s="175">
        <f>SUM(F42,F47,F54)</f>
        <v>11</v>
      </c>
      <c r="G41" s="175">
        <f>SUM(G42,G47,G54)</f>
        <v>1</v>
      </c>
      <c r="H41" s="434">
        <f>SUM(H42,H47,H54)</f>
        <v>8</v>
      </c>
      <c r="I41" s="434"/>
      <c r="J41" s="434"/>
      <c r="K41" s="434"/>
      <c r="L41" s="434"/>
      <c r="M41" s="141">
        <f t="shared" si="34"/>
        <v>2325</v>
      </c>
      <c r="N41" s="142">
        <f t="shared" si="49"/>
        <v>677</v>
      </c>
      <c r="O41" s="141">
        <f t="shared" si="50"/>
        <v>98</v>
      </c>
      <c r="P41" s="141">
        <f t="shared" si="51"/>
        <v>1550</v>
      </c>
      <c r="Q41" s="142">
        <f>SUM(AF41,AN41,AV41,BD41,BL41,BT41)</f>
        <v>708</v>
      </c>
      <c r="R41" s="141">
        <f t="shared" si="38"/>
        <v>842</v>
      </c>
      <c r="S41" s="141">
        <f t="shared" si="53"/>
        <v>0</v>
      </c>
      <c r="T41" s="141">
        <f t="shared" si="54"/>
        <v>0</v>
      </c>
      <c r="U41" s="141">
        <f t="shared" ref="U41:AZ41" si="57">SUM(U42,U47,U54)</f>
        <v>0</v>
      </c>
      <c r="V41" s="144">
        <f t="shared" si="57"/>
        <v>176</v>
      </c>
      <c r="W41" s="141">
        <f t="shared" si="57"/>
        <v>294</v>
      </c>
      <c r="X41" s="144">
        <f t="shared" si="57"/>
        <v>160</v>
      </c>
      <c r="Y41" s="141">
        <f t="shared" si="57"/>
        <v>492</v>
      </c>
      <c r="Z41" s="144">
        <f t="shared" si="57"/>
        <v>196</v>
      </c>
      <c r="AA41" s="141">
        <f t="shared" si="57"/>
        <v>232</v>
      </c>
      <c r="AB41" s="145">
        <f t="shared" si="57"/>
        <v>264</v>
      </c>
      <c r="AC41" s="147">
        <f t="shared" si="57"/>
        <v>78</v>
      </c>
      <c r="AD41" s="145">
        <f t="shared" si="57"/>
        <v>10</v>
      </c>
      <c r="AE41" s="145">
        <f t="shared" si="57"/>
        <v>176</v>
      </c>
      <c r="AF41" s="147">
        <f t="shared" si="57"/>
        <v>80</v>
      </c>
      <c r="AG41" s="147">
        <f t="shared" si="57"/>
        <v>96</v>
      </c>
      <c r="AH41" s="145">
        <f t="shared" si="57"/>
        <v>0</v>
      </c>
      <c r="AI41" s="145">
        <f t="shared" si="57"/>
        <v>0</v>
      </c>
      <c r="AJ41" s="145">
        <f t="shared" si="57"/>
        <v>441</v>
      </c>
      <c r="AK41" s="147">
        <f t="shared" si="57"/>
        <v>135</v>
      </c>
      <c r="AL41" s="145">
        <f t="shared" si="57"/>
        <v>12</v>
      </c>
      <c r="AM41" s="145">
        <f t="shared" si="57"/>
        <v>294</v>
      </c>
      <c r="AN41" s="147">
        <f t="shared" si="57"/>
        <v>110</v>
      </c>
      <c r="AO41" s="147">
        <f t="shared" si="57"/>
        <v>184</v>
      </c>
      <c r="AP41" s="145">
        <f t="shared" si="57"/>
        <v>0</v>
      </c>
      <c r="AQ41" s="145">
        <f t="shared" si="57"/>
        <v>0</v>
      </c>
      <c r="AR41" s="145">
        <f t="shared" si="57"/>
        <v>240</v>
      </c>
      <c r="AS41" s="147">
        <f t="shared" si="57"/>
        <v>66</v>
      </c>
      <c r="AT41" s="145">
        <f t="shared" si="57"/>
        <v>14</v>
      </c>
      <c r="AU41" s="145">
        <f t="shared" si="57"/>
        <v>160</v>
      </c>
      <c r="AV41" s="147">
        <f t="shared" si="57"/>
        <v>66</v>
      </c>
      <c r="AW41" s="147">
        <f t="shared" si="57"/>
        <v>94</v>
      </c>
      <c r="AX41" s="145">
        <f t="shared" si="57"/>
        <v>0</v>
      </c>
      <c r="AY41" s="145">
        <f t="shared" si="57"/>
        <v>0</v>
      </c>
      <c r="AZ41" s="145">
        <f t="shared" si="57"/>
        <v>735</v>
      </c>
      <c r="BA41" s="147">
        <f t="shared" ref="BA41:BX41" si="58">SUM(BA42,BA47,BA54)</f>
        <v>217</v>
      </c>
      <c r="BB41" s="145">
        <f t="shared" si="58"/>
        <v>26</v>
      </c>
      <c r="BC41" s="145">
        <f t="shared" si="58"/>
        <v>492</v>
      </c>
      <c r="BD41" s="147">
        <f t="shared" si="58"/>
        <v>244</v>
      </c>
      <c r="BE41" s="147">
        <f t="shared" si="58"/>
        <v>248</v>
      </c>
      <c r="BF41" s="145">
        <f t="shared" si="58"/>
        <v>0</v>
      </c>
      <c r="BG41" s="145">
        <f t="shared" si="58"/>
        <v>0</v>
      </c>
      <c r="BH41" s="145">
        <f t="shared" si="58"/>
        <v>297</v>
      </c>
      <c r="BI41" s="147">
        <f t="shared" si="58"/>
        <v>85</v>
      </c>
      <c r="BJ41" s="145">
        <f t="shared" si="58"/>
        <v>16</v>
      </c>
      <c r="BK41" s="145">
        <f t="shared" si="58"/>
        <v>196</v>
      </c>
      <c r="BL41" s="147">
        <f t="shared" si="58"/>
        <v>92</v>
      </c>
      <c r="BM41" s="147">
        <f t="shared" si="58"/>
        <v>104</v>
      </c>
      <c r="BN41" s="145">
        <f t="shared" si="58"/>
        <v>0</v>
      </c>
      <c r="BO41" s="145">
        <f t="shared" si="58"/>
        <v>0</v>
      </c>
      <c r="BP41" s="145">
        <f t="shared" si="58"/>
        <v>348</v>
      </c>
      <c r="BQ41" s="147">
        <f t="shared" si="58"/>
        <v>96</v>
      </c>
      <c r="BR41" s="145">
        <f t="shared" si="58"/>
        <v>20</v>
      </c>
      <c r="BS41" s="145">
        <f t="shared" si="58"/>
        <v>232</v>
      </c>
      <c r="BT41" s="147">
        <f t="shared" si="58"/>
        <v>116</v>
      </c>
      <c r="BU41" s="147">
        <f t="shared" si="58"/>
        <v>116</v>
      </c>
      <c r="BV41" s="145">
        <f t="shared" si="58"/>
        <v>0</v>
      </c>
      <c r="BW41" s="145">
        <f t="shared" si="58"/>
        <v>0</v>
      </c>
      <c r="BX41" s="60">
        <f t="shared" si="58"/>
        <v>0</v>
      </c>
    </row>
    <row r="42" spans="1:76" s="48" customFormat="1" ht="64.5" customHeight="1">
      <c r="A42" s="176" t="s">
        <v>252</v>
      </c>
      <c r="B42" s="177" t="s">
        <v>253</v>
      </c>
      <c r="C42" s="178">
        <f>COUNTA(C43:C46)</f>
        <v>1</v>
      </c>
      <c r="D42" s="435">
        <f>COUNTA(D43:D46)</f>
        <v>0</v>
      </c>
      <c r="E42" s="435"/>
      <c r="F42" s="178">
        <f>COUNTA(F43:F46)</f>
        <v>3</v>
      </c>
      <c r="G42" s="178">
        <f>COUNTA(G43:G46)</f>
        <v>1</v>
      </c>
      <c r="H42" s="436">
        <f>COUNTA(H43:L46)</f>
        <v>3</v>
      </c>
      <c r="I42" s="436"/>
      <c r="J42" s="436"/>
      <c r="K42" s="436"/>
      <c r="L42" s="436"/>
      <c r="M42" s="179">
        <f t="shared" si="34"/>
        <v>603</v>
      </c>
      <c r="N42" s="180">
        <f t="shared" si="49"/>
        <v>175</v>
      </c>
      <c r="O42" s="181">
        <f t="shared" si="50"/>
        <v>26</v>
      </c>
      <c r="P42" s="179">
        <f t="shared" si="51"/>
        <v>402</v>
      </c>
      <c r="Q42" s="180">
        <f>SUM(AF42,AN42,AV42,BD42,BL42,BT42)</f>
        <v>166</v>
      </c>
      <c r="R42" s="179">
        <f t="shared" si="38"/>
        <v>236</v>
      </c>
      <c r="S42" s="179">
        <f t="shared" si="53"/>
        <v>0</v>
      </c>
      <c r="T42" s="179">
        <f t="shared" si="54"/>
        <v>0</v>
      </c>
      <c r="U42" s="181">
        <f>SUM(U43:U43)</f>
        <v>0</v>
      </c>
      <c r="V42" s="181">
        <f>SUM(AE42)</f>
        <v>64</v>
      </c>
      <c r="W42" s="179">
        <f>SUM(AM42)</f>
        <v>86</v>
      </c>
      <c r="X42" s="181">
        <f>SUM(AU42)</f>
        <v>60</v>
      </c>
      <c r="Y42" s="179">
        <f>SUM(BC42)</f>
        <v>88</v>
      </c>
      <c r="Z42" s="181">
        <f>SUM(BK42)</f>
        <v>52</v>
      </c>
      <c r="AA42" s="179">
        <f>SUM(BS42)</f>
        <v>52</v>
      </c>
      <c r="AB42" s="182">
        <f t="shared" ref="AB42:BG42" si="59">SUM(AB43:AB43)</f>
        <v>96</v>
      </c>
      <c r="AC42" s="183">
        <f t="shared" si="59"/>
        <v>28</v>
      </c>
      <c r="AD42" s="182">
        <f t="shared" si="59"/>
        <v>4</v>
      </c>
      <c r="AE42" s="182">
        <f t="shared" si="59"/>
        <v>64</v>
      </c>
      <c r="AF42" s="183">
        <f t="shared" si="59"/>
        <v>32</v>
      </c>
      <c r="AG42" s="183">
        <f t="shared" si="59"/>
        <v>32</v>
      </c>
      <c r="AH42" s="182">
        <f t="shared" si="59"/>
        <v>0</v>
      </c>
      <c r="AI42" s="184">
        <f t="shared" si="59"/>
        <v>0</v>
      </c>
      <c r="AJ42" s="182">
        <f t="shared" si="59"/>
        <v>129</v>
      </c>
      <c r="AK42" s="183">
        <f t="shared" si="59"/>
        <v>37</v>
      </c>
      <c r="AL42" s="182">
        <f t="shared" si="59"/>
        <v>6</v>
      </c>
      <c r="AM42" s="182">
        <f t="shared" si="59"/>
        <v>86</v>
      </c>
      <c r="AN42" s="183">
        <f t="shared" si="59"/>
        <v>18</v>
      </c>
      <c r="AO42" s="183">
        <f t="shared" si="59"/>
        <v>68</v>
      </c>
      <c r="AP42" s="182">
        <f t="shared" si="59"/>
        <v>0</v>
      </c>
      <c r="AQ42" s="184">
        <f t="shared" si="59"/>
        <v>0</v>
      </c>
      <c r="AR42" s="182">
        <f t="shared" si="59"/>
        <v>90</v>
      </c>
      <c r="AS42" s="183">
        <f t="shared" si="59"/>
        <v>26</v>
      </c>
      <c r="AT42" s="182">
        <f t="shared" si="59"/>
        <v>4</v>
      </c>
      <c r="AU42" s="182">
        <f t="shared" si="59"/>
        <v>60</v>
      </c>
      <c r="AV42" s="183">
        <f t="shared" si="59"/>
        <v>20</v>
      </c>
      <c r="AW42" s="183">
        <f t="shared" si="59"/>
        <v>40</v>
      </c>
      <c r="AX42" s="182">
        <f t="shared" si="59"/>
        <v>0</v>
      </c>
      <c r="AY42" s="184">
        <f t="shared" si="59"/>
        <v>0</v>
      </c>
      <c r="AZ42" s="182">
        <f t="shared" si="59"/>
        <v>132</v>
      </c>
      <c r="BA42" s="183">
        <f t="shared" si="59"/>
        <v>40</v>
      </c>
      <c r="BB42" s="182">
        <f t="shared" si="59"/>
        <v>4</v>
      </c>
      <c r="BC42" s="182">
        <f t="shared" si="59"/>
        <v>88</v>
      </c>
      <c r="BD42" s="183">
        <f t="shared" si="59"/>
        <v>44</v>
      </c>
      <c r="BE42" s="183">
        <f t="shared" si="59"/>
        <v>44</v>
      </c>
      <c r="BF42" s="182">
        <f t="shared" si="59"/>
        <v>0</v>
      </c>
      <c r="BG42" s="184">
        <f t="shared" si="59"/>
        <v>0</v>
      </c>
      <c r="BH42" s="182">
        <f t="shared" ref="BH42:BX42" si="60">SUM(BH43:BH43)</f>
        <v>78</v>
      </c>
      <c r="BI42" s="183">
        <f t="shared" si="60"/>
        <v>24</v>
      </c>
      <c r="BJ42" s="182">
        <f t="shared" si="60"/>
        <v>2</v>
      </c>
      <c r="BK42" s="182">
        <f t="shared" si="60"/>
        <v>52</v>
      </c>
      <c r="BL42" s="183">
        <f t="shared" si="60"/>
        <v>26</v>
      </c>
      <c r="BM42" s="183">
        <f t="shared" si="60"/>
        <v>26</v>
      </c>
      <c r="BN42" s="182">
        <f t="shared" si="60"/>
        <v>0</v>
      </c>
      <c r="BO42" s="184">
        <f t="shared" si="60"/>
        <v>0</v>
      </c>
      <c r="BP42" s="182">
        <f t="shared" si="60"/>
        <v>78</v>
      </c>
      <c r="BQ42" s="183">
        <f t="shared" si="60"/>
        <v>20</v>
      </c>
      <c r="BR42" s="182">
        <f t="shared" si="60"/>
        <v>6</v>
      </c>
      <c r="BS42" s="182">
        <f t="shared" si="60"/>
        <v>52</v>
      </c>
      <c r="BT42" s="183">
        <f t="shared" si="60"/>
        <v>26</v>
      </c>
      <c r="BU42" s="183">
        <f t="shared" si="60"/>
        <v>26</v>
      </c>
      <c r="BV42" s="182">
        <f t="shared" si="60"/>
        <v>0</v>
      </c>
      <c r="BW42" s="184">
        <f t="shared" si="60"/>
        <v>0</v>
      </c>
      <c r="BX42" s="185">
        <f t="shared" si="60"/>
        <v>0</v>
      </c>
    </row>
    <row r="43" spans="1:76" s="8" customFormat="1" ht="51">
      <c r="A43" s="61" t="s">
        <v>254</v>
      </c>
      <c r="B43" s="62" t="s">
        <v>255</v>
      </c>
      <c r="C43" s="186"/>
      <c r="D43" s="407"/>
      <c r="E43" s="407"/>
      <c r="F43" s="186" t="s">
        <v>519</v>
      </c>
      <c r="G43" s="187">
        <v>5</v>
      </c>
      <c r="H43" s="62">
        <v>1</v>
      </c>
      <c r="I43" s="62">
        <v>3</v>
      </c>
      <c r="J43" s="62">
        <v>6</v>
      </c>
      <c r="K43" s="62"/>
      <c r="L43" s="6"/>
      <c r="M43" s="188">
        <f t="shared" si="34"/>
        <v>603</v>
      </c>
      <c r="N43" s="189">
        <f t="shared" si="49"/>
        <v>175</v>
      </c>
      <c r="O43" s="190">
        <f t="shared" si="50"/>
        <v>26</v>
      </c>
      <c r="P43" s="191">
        <f>SUM(Q43:R43)</f>
        <v>402</v>
      </c>
      <c r="Q43" s="192">
        <f>SUM(AF43,AN43,AV43,BD43,BL43,BT43)</f>
        <v>166</v>
      </c>
      <c r="R43" s="193">
        <f t="shared" si="38"/>
        <v>236</v>
      </c>
      <c r="S43" s="194">
        <f t="shared" si="53"/>
        <v>0</v>
      </c>
      <c r="T43" s="194">
        <f t="shared" si="54"/>
        <v>0</v>
      </c>
      <c r="U43" s="195"/>
      <c r="V43" s="76">
        <f>SUM(AE43)</f>
        <v>64</v>
      </c>
      <c r="W43" s="76">
        <f>SUM(AM43)</f>
        <v>86</v>
      </c>
      <c r="X43" s="76">
        <f>SUM(AU43)</f>
        <v>60</v>
      </c>
      <c r="Y43" s="76">
        <f>SUM(BC43)</f>
        <v>88</v>
      </c>
      <c r="Z43" s="76">
        <f>SUM(BK43)</f>
        <v>52</v>
      </c>
      <c r="AA43" s="196">
        <f>SUM(BS43)</f>
        <v>52</v>
      </c>
      <c r="AB43" s="78">
        <f>SUM(AC43:AE43)</f>
        <v>96</v>
      </c>
      <c r="AC43" s="94">
        <v>28</v>
      </c>
      <c r="AD43" s="95">
        <v>4</v>
      </c>
      <c r="AE43" s="81">
        <f>SUM(AF43:AI43)</f>
        <v>64</v>
      </c>
      <c r="AF43" s="97">
        <v>32</v>
      </c>
      <c r="AG43" s="98">
        <v>32</v>
      </c>
      <c r="AH43" s="99"/>
      <c r="AI43" s="99"/>
      <c r="AJ43" s="78">
        <f>SUM(AK43:AM43)</f>
        <v>129</v>
      </c>
      <c r="AK43" s="94">
        <v>37</v>
      </c>
      <c r="AL43" s="95">
        <v>6</v>
      </c>
      <c r="AM43" s="81">
        <f>SUM(AN43:AQ43)</f>
        <v>86</v>
      </c>
      <c r="AN43" s="97">
        <v>18</v>
      </c>
      <c r="AO43" s="98">
        <v>68</v>
      </c>
      <c r="AP43" s="99"/>
      <c r="AQ43" s="99"/>
      <c r="AR43" s="78">
        <f>SUM(AS43:AU43)</f>
        <v>90</v>
      </c>
      <c r="AS43" s="94">
        <v>26</v>
      </c>
      <c r="AT43" s="95">
        <v>4</v>
      </c>
      <c r="AU43" s="81">
        <f>SUM(AV43:AY43)</f>
        <v>60</v>
      </c>
      <c r="AV43" s="97">
        <v>20</v>
      </c>
      <c r="AW43" s="98">
        <v>40</v>
      </c>
      <c r="AX43" s="99"/>
      <c r="AY43" s="99"/>
      <c r="AZ43" s="78">
        <f>SUM(BA43:BC43)</f>
        <v>132</v>
      </c>
      <c r="BA43" s="94">
        <v>40</v>
      </c>
      <c r="BB43" s="95">
        <v>4</v>
      </c>
      <c r="BC43" s="81">
        <f>SUM(BD43:BG43)</f>
        <v>88</v>
      </c>
      <c r="BD43" s="97">
        <v>44</v>
      </c>
      <c r="BE43" s="98">
        <v>44</v>
      </c>
      <c r="BF43" s="99"/>
      <c r="BG43" s="99"/>
      <c r="BH43" s="78">
        <f>SUM(BI43:BK43)</f>
        <v>78</v>
      </c>
      <c r="BI43" s="94">
        <v>24</v>
      </c>
      <c r="BJ43" s="95">
        <v>2</v>
      </c>
      <c r="BK43" s="81">
        <f>SUM(BL43:BO43)</f>
        <v>52</v>
      </c>
      <c r="BL43" s="97">
        <v>26</v>
      </c>
      <c r="BM43" s="98">
        <v>26</v>
      </c>
      <c r="BN43" s="99"/>
      <c r="BO43" s="99"/>
      <c r="BP43" s="78">
        <f>SUM(BQ43:BS43)</f>
        <v>78</v>
      </c>
      <c r="BQ43" s="94">
        <v>20</v>
      </c>
      <c r="BR43" s="95">
        <v>6</v>
      </c>
      <c r="BS43" s="81">
        <f>SUM(BT43:BW43)</f>
        <v>52</v>
      </c>
      <c r="BT43" s="97">
        <v>26</v>
      </c>
      <c r="BU43" s="98">
        <v>26</v>
      </c>
      <c r="BV43" s="99"/>
      <c r="BW43" s="100"/>
      <c r="BX43" s="101"/>
    </row>
    <row r="44" spans="1:76" s="8" customFormat="1" ht="15">
      <c r="A44" s="61" t="s">
        <v>271</v>
      </c>
      <c r="B44" s="62" t="s">
        <v>133</v>
      </c>
      <c r="C44" s="186"/>
      <c r="D44" s="397"/>
      <c r="E44" s="397"/>
      <c r="F44" s="186">
        <v>2</v>
      </c>
      <c r="G44" s="187"/>
      <c r="H44" s="62"/>
      <c r="I44" s="62"/>
      <c r="J44" s="62"/>
      <c r="K44" s="62"/>
      <c r="L44" s="396"/>
      <c r="M44" s="188"/>
      <c r="N44" s="189"/>
      <c r="O44" s="190"/>
      <c r="P44" s="191">
        <v>36</v>
      </c>
      <c r="Q44" s="192" t="s">
        <v>260</v>
      </c>
      <c r="R44" s="401">
        <v>1</v>
      </c>
      <c r="S44" s="402"/>
      <c r="T44" s="194"/>
      <c r="U44" s="195"/>
      <c r="V44" s="76"/>
      <c r="W44" s="76">
        <v>36</v>
      </c>
      <c r="X44" s="76"/>
      <c r="Y44" s="76"/>
      <c r="Z44" s="76"/>
      <c r="AA44" s="196"/>
      <c r="AB44" s="78"/>
      <c r="AC44" s="94"/>
      <c r="AD44" s="95"/>
      <c r="AE44" s="81"/>
      <c r="AF44" s="97"/>
      <c r="AG44" s="98"/>
      <c r="AH44" s="99"/>
      <c r="AI44" s="99"/>
      <c r="AJ44" s="78"/>
      <c r="AK44" s="94"/>
      <c r="AL44" s="95"/>
      <c r="AM44" s="81"/>
      <c r="AN44" s="97"/>
      <c r="AO44" s="98"/>
      <c r="AP44" s="99"/>
      <c r="AQ44" s="99"/>
      <c r="AR44" s="78"/>
      <c r="AS44" s="94"/>
      <c r="AT44" s="95"/>
      <c r="AU44" s="81"/>
      <c r="AV44" s="97"/>
      <c r="AW44" s="98"/>
      <c r="AX44" s="99"/>
      <c r="AY44" s="99"/>
      <c r="AZ44" s="78"/>
      <c r="BA44" s="94"/>
      <c r="BB44" s="95"/>
      <c r="BC44" s="81"/>
      <c r="BD44" s="97"/>
      <c r="BE44" s="98"/>
      <c r="BF44" s="99"/>
      <c r="BG44" s="99"/>
      <c r="BH44" s="78"/>
      <c r="BI44" s="94"/>
      <c r="BJ44" s="95"/>
      <c r="BK44" s="81"/>
      <c r="BL44" s="97"/>
      <c r="BM44" s="98"/>
      <c r="BN44" s="99"/>
      <c r="BO44" s="99"/>
      <c r="BP44" s="78"/>
      <c r="BQ44" s="94"/>
      <c r="BR44" s="95"/>
      <c r="BS44" s="81"/>
      <c r="BT44" s="97"/>
      <c r="BU44" s="98"/>
      <c r="BV44" s="99"/>
      <c r="BW44" s="100"/>
      <c r="BX44" s="101"/>
    </row>
    <row r="45" spans="1:76" s="48" customFormat="1" ht="25.5">
      <c r="A45" s="197" t="s">
        <v>256</v>
      </c>
      <c r="B45" s="198" t="s">
        <v>257</v>
      </c>
      <c r="C45" s="199"/>
      <c r="D45" s="407"/>
      <c r="E45" s="407"/>
      <c r="F45" s="200">
        <v>3.5</v>
      </c>
      <c r="G45" s="199"/>
      <c r="H45" s="407"/>
      <c r="I45" s="407"/>
      <c r="J45" s="407"/>
      <c r="K45" s="407"/>
      <c r="L45" s="407"/>
      <c r="M45" s="201" t="s">
        <v>258</v>
      </c>
      <c r="N45" s="202" t="s">
        <v>259</v>
      </c>
      <c r="O45" s="203"/>
      <c r="P45" s="201">
        <v>108</v>
      </c>
      <c r="Q45" s="201" t="s">
        <v>260</v>
      </c>
      <c r="R45" s="438">
        <v>3</v>
      </c>
      <c r="S45" s="438"/>
      <c r="T45" s="204"/>
      <c r="U45" s="204"/>
      <c r="V45" s="204"/>
      <c r="W45" s="204"/>
      <c r="X45" s="204">
        <v>72</v>
      </c>
      <c r="Y45" s="204"/>
      <c r="Z45" s="204">
        <v>36</v>
      </c>
      <c r="AA45" s="205"/>
      <c r="AB45" s="206"/>
      <c r="AC45" s="207"/>
      <c r="AD45" s="208"/>
      <c r="AE45" s="206"/>
      <c r="AF45" s="207"/>
      <c r="AG45" s="206"/>
      <c r="AH45" s="206"/>
      <c r="AI45" s="206"/>
      <c r="AJ45" s="206"/>
      <c r="AK45" s="207"/>
      <c r="AL45" s="208"/>
      <c r="AM45" s="206"/>
      <c r="AN45" s="207"/>
      <c r="AO45" s="206"/>
      <c r="AP45" s="206"/>
      <c r="AQ45" s="206"/>
      <c r="AR45" s="206"/>
      <c r="AS45" s="207"/>
      <c r="AT45" s="208"/>
      <c r="AU45" s="206">
        <v>216</v>
      </c>
      <c r="AV45" s="207"/>
      <c r="AW45" s="206">
        <v>216</v>
      </c>
      <c r="AX45" s="206"/>
      <c r="AY45" s="206"/>
      <c r="AZ45" s="206"/>
      <c r="BA45" s="207"/>
      <c r="BB45" s="208"/>
      <c r="BC45" s="206"/>
      <c r="BD45" s="207"/>
      <c r="BE45" s="206"/>
      <c r="BF45" s="206"/>
      <c r="BG45" s="206"/>
      <c r="BH45" s="206"/>
      <c r="BI45" s="207"/>
      <c r="BJ45" s="208"/>
      <c r="BK45" s="206"/>
      <c r="BL45" s="207"/>
      <c r="BM45" s="206"/>
      <c r="BN45" s="206"/>
      <c r="BO45" s="206"/>
      <c r="BP45" s="206"/>
      <c r="BQ45" s="207"/>
      <c r="BR45" s="208"/>
      <c r="BS45" s="206"/>
      <c r="BT45" s="207"/>
      <c r="BU45" s="206"/>
      <c r="BV45" s="206"/>
      <c r="BW45" s="208"/>
      <c r="BX45" s="209"/>
    </row>
    <row r="46" spans="1:76" s="8" customFormat="1" ht="25.5">
      <c r="A46" s="210" t="s">
        <v>261</v>
      </c>
      <c r="B46" s="394" t="s">
        <v>520</v>
      </c>
      <c r="C46" s="211">
        <v>6</v>
      </c>
      <c r="D46" s="407"/>
      <c r="E46" s="407"/>
      <c r="F46" s="211"/>
      <c r="G46" s="211"/>
      <c r="H46" s="407"/>
      <c r="I46" s="407"/>
      <c r="J46" s="407"/>
      <c r="K46" s="407"/>
      <c r="L46" s="407"/>
      <c r="M46" s="212"/>
      <c r="N46" s="213"/>
      <c r="O46" s="213"/>
      <c r="P46" s="213"/>
      <c r="Q46" s="213"/>
      <c r="R46" s="213"/>
      <c r="S46" s="213"/>
      <c r="T46" s="213"/>
      <c r="U46" s="214"/>
      <c r="V46" s="215"/>
      <c r="W46" s="215"/>
      <c r="X46" s="215"/>
      <c r="Y46" s="215"/>
      <c r="Z46" s="215"/>
      <c r="AA46" s="216"/>
      <c r="AB46" s="217"/>
      <c r="AC46" s="218"/>
      <c r="AD46" s="99"/>
      <c r="AE46" s="217"/>
      <c r="AF46" s="99"/>
      <c r="AG46" s="99"/>
      <c r="AH46" s="99"/>
      <c r="AI46" s="99"/>
      <c r="AJ46" s="217"/>
      <c r="AK46" s="99"/>
      <c r="AL46" s="99"/>
      <c r="AM46" s="217"/>
      <c r="AN46" s="99"/>
      <c r="AO46" s="99"/>
      <c r="AP46" s="99"/>
      <c r="AQ46" s="99"/>
      <c r="AR46" s="217"/>
      <c r="AS46" s="99"/>
      <c r="AT46" s="99"/>
      <c r="AU46" s="217"/>
      <c r="AV46" s="99"/>
      <c r="AW46" s="99"/>
      <c r="AX46" s="99"/>
      <c r="AY46" s="99"/>
      <c r="AZ46" s="217"/>
      <c r="BA46" s="99"/>
      <c r="BB46" s="99"/>
      <c r="BC46" s="217"/>
      <c r="BD46" s="99"/>
      <c r="BE46" s="99"/>
      <c r="BF46" s="99"/>
      <c r="BG46" s="99"/>
      <c r="BH46" s="217"/>
      <c r="BI46" s="99"/>
      <c r="BJ46" s="99"/>
      <c r="BK46" s="217"/>
      <c r="BL46" s="99"/>
      <c r="BM46" s="99"/>
      <c r="BN46" s="99"/>
      <c r="BO46" s="99"/>
      <c r="BP46" s="217"/>
      <c r="BQ46" s="99"/>
      <c r="BR46" s="99"/>
      <c r="BS46" s="217"/>
      <c r="BT46" s="99"/>
      <c r="BU46" s="99"/>
      <c r="BV46" s="99"/>
      <c r="BW46" s="100"/>
      <c r="BX46" s="7"/>
    </row>
    <row r="47" spans="1:76" s="8" customFormat="1" ht="51">
      <c r="A47" s="219" t="s">
        <v>262</v>
      </c>
      <c r="B47" s="220" t="s">
        <v>263</v>
      </c>
      <c r="C47" s="221">
        <f>COUNTA(C48:C53)</f>
        <v>1</v>
      </c>
      <c r="D47" s="439">
        <f>COUNTA(D48:E53)</f>
        <v>1</v>
      </c>
      <c r="E47" s="439"/>
      <c r="F47" s="221">
        <f>COUNTA(F48:F53)</f>
        <v>5</v>
      </c>
      <c r="G47" s="221">
        <f>COUNTA(G48:G53)</f>
        <v>0</v>
      </c>
      <c r="H47" s="440">
        <f>COUNTA(H48:L53)</f>
        <v>3</v>
      </c>
      <c r="I47" s="440"/>
      <c r="J47" s="440"/>
      <c r="K47" s="440"/>
      <c r="L47" s="440"/>
      <c r="M47" s="180">
        <f t="shared" ref="M47:T47" si="61">SUM(AB47,AJ47,AR47,AZ47,BH47,BP47)</f>
        <v>1443</v>
      </c>
      <c r="N47" s="180">
        <f t="shared" si="61"/>
        <v>421</v>
      </c>
      <c r="O47" s="181">
        <f t="shared" si="61"/>
        <v>60</v>
      </c>
      <c r="P47" s="179">
        <f t="shared" si="61"/>
        <v>962</v>
      </c>
      <c r="Q47" s="180">
        <f t="shared" si="61"/>
        <v>420</v>
      </c>
      <c r="R47" s="179">
        <f t="shared" si="61"/>
        <v>542</v>
      </c>
      <c r="S47" s="179">
        <f t="shared" si="61"/>
        <v>0</v>
      </c>
      <c r="T47" s="179">
        <f t="shared" si="61"/>
        <v>0</v>
      </c>
      <c r="U47" s="179">
        <f>SUM(U48:U53)</f>
        <v>0</v>
      </c>
      <c r="V47" s="222">
        <f>SUM(AE47)</f>
        <v>112</v>
      </c>
      <c r="W47" s="222">
        <f>SUM(AM47)</f>
        <v>208</v>
      </c>
      <c r="X47" s="222">
        <f>SUM(AU47)</f>
        <v>100</v>
      </c>
      <c r="Y47" s="222">
        <f>SUM(BC47)</f>
        <v>336</v>
      </c>
      <c r="Z47" s="222">
        <f>SUM(BK47)</f>
        <v>104</v>
      </c>
      <c r="AA47" s="222">
        <f>SUM(BS47)</f>
        <v>102</v>
      </c>
      <c r="AB47" s="223">
        <f t="shared" ref="AB47:BW47" si="62">SUM(AB48:AB50)</f>
        <v>168</v>
      </c>
      <c r="AC47" s="224">
        <f t="shared" si="62"/>
        <v>50</v>
      </c>
      <c r="AD47" s="225">
        <f t="shared" si="62"/>
        <v>6</v>
      </c>
      <c r="AE47" s="223">
        <f t="shared" si="62"/>
        <v>112</v>
      </c>
      <c r="AF47" s="226">
        <f t="shared" si="62"/>
        <v>48</v>
      </c>
      <c r="AG47" s="224">
        <f t="shared" si="62"/>
        <v>64</v>
      </c>
      <c r="AH47" s="227">
        <f t="shared" si="62"/>
        <v>0</v>
      </c>
      <c r="AI47" s="226">
        <f t="shared" si="62"/>
        <v>0</v>
      </c>
      <c r="AJ47" s="223">
        <f t="shared" si="62"/>
        <v>312</v>
      </c>
      <c r="AK47" s="224">
        <f t="shared" si="62"/>
        <v>98</v>
      </c>
      <c r="AL47" s="225">
        <f t="shared" si="62"/>
        <v>6</v>
      </c>
      <c r="AM47" s="223">
        <f t="shared" si="62"/>
        <v>208</v>
      </c>
      <c r="AN47" s="226">
        <f t="shared" si="62"/>
        <v>92</v>
      </c>
      <c r="AO47" s="224">
        <f t="shared" si="62"/>
        <v>116</v>
      </c>
      <c r="AP47" s="227">
        <f t="shared" si="62"/>
        <v>0</v>
      </c>
      <c r="AQ47" s="226">
        <f t="shared" si="62"/>
        <v>0</v>
      </c>
      <c r="AR47" s="223">
        <f t="shared" si="62"/>
        <v>150</v>
      </c>
      <c r="AS47" s="224">
        <f t="shared" si="62"/>
        <v>40</v>
      </c>
      <c r="AT47" s="225">
        <f t="shared" si="62"/>
        <v>10</v>
      </c>
      <c r="AU47" s="223">
        <f t="shared" si="62"/>
        <v>100</v>
      </c>
      <c r="AV47" s="226">
        <f t="shared" si="62"/>
        <v>46</v>
      </c>
      <c r="AW47" s="224">
        <f t="shared" si="62"/>
        <v>54</v>
      </c>
      <c r="AX47" s="227">
        <f t="shared" si="62"/>
        <v>0</v>
      </c>
      <c r="AY47" s="226">
        <f t="shared" si="62"/>
        <v>0</v>
      </c>
      <c r="AZ47" s="223">
        <f t="shared" si="62"/>
        <v>501</v>
      </c>
      <c r="BA47" s="224">
        <f t="shared" si="62"/>
        <v>147</v>
      </c>
      <c r="BB47" s="225">
        <f t="shared" si="62"/>
        <v>18</v>
      </c>
      <c r="BC47" s="223">
        <f t="shared" si="62"/>
        <v>336</v>
      </c>
      <c r="BD47" s="226">
        <f t="shared" si="62"/>
        <v>156</v>
      </c>
      <c r="BE47" s="224">
        <f t="shared" si="62"/>
        <v>180</v>
      </c>
      <c r="BF47" s="227">
        <f t="shared" si="62"/>
        <v>0</v>
      </c>
      <c r="BG47" s="226">
        <f t="shared" si="62"/>
        <v>0</v>
      </c>
      <c r="BH47" s="223">
        <f t="shared" si="62"/>
        <v>159</v>
      </c>
      <c r="BI47" s="224">
        <f t="shared" si="62"/>
        <v>45</v>
      </c>
      <c r="BJ47" s="225">
        <f t="shared" si="62"/>
        <v>10</v>
      </c>
      <c r="BK47" s="223">
        <f t="shared" si="62"/>
        <v>104</v>
      </c>
      <c r="BL47" s="226">
        <f t="shared" si="62"/>
        <v>40</v>
      </c>
      <c r="BM47" s="224">
        <f t="shared" si="62"/>
        <v>64</v>
      </c>
      <c r="BN47" s="227">
        <f t="shared" si="62"/>
        <v>0</v>
      </c>
      <c r="BO47" s="226">
        <f t="shared" si="62"/>
        <v>0</v>
      </c>
      <c r="BP47" s="223">
        <f t="shared" si="62"/>
        <v>153</v>
      </c>
      <c r="BQ47" s="224">
        <f t="shared" si="62"/>
        <v>41</v>
      </c>
      <c r="BR47" s="225">
        <f t="shared" si="62"/>
        <v>10</v>
      </c>
      <c r="BS47" s="223">
        <f t="shared" si="62"/>
        <v>102</v>
      </c>
      <c r="BT47" s="226">
        <f t="shared" si="62"/>
        <v>38</v>
      </c>
      <c r="BU47" s="224">
        <f t="shared" si="62"/>
        <v>64</v>
      </c>
      <c r="BV47" s="227">
        <f t="shared" si="62"/>
        <v>0</v>
      </c>
      <c r="BW47" s="224">
        <f t="shared" si="62"/>
        <v>0</v>
      </c>
      <c r="BX47" s="228">
        <f>SUM(BX48)</f>
        <v>0</v>
      </c>
    </row>
    <row r="48" spans="1:76" s="8" customFormat="1" ht="51">
      <c r="A48" s="61" t="s">
        <v>264</v>
      </c>
      <c r="B48" s="62" t="s">
        <v>265</v>
      </c>
      <c r="C48" s="186"/>
      <c r="D48" s="229"/>
      <c r="E48" s="229"/>
      <c r="F48" s="230" t="s">
        <v>266</v>
      </c>
      <c r="G48" s="231"/>
      <c r="H48" s="232"/>
      <c r="I48" s="232"/>
      <c r="J48" s="232"/>
      <c r="K48" s="233"/>
      <c r="L48" s="232">
        <v>8</v>
      </c>
      <c r="M48" s="234">
        <f t="shared" ref="M48:O50" si="63">SUM(AB48,AJ48,AR48,AZ48,BH48,BP48)</f>
        <v>1113</v>
      </c>
      <c r="N48" s="189">
        <f t="shared" si="63"/>
        <v>335</v>
      </c>
      <c r="O48" s="235">
        <f t="shared" si="63"/>
        <v>36</v>
      </c>
      <c r="P48" s="236">
        <f>SUM(Q48:R48)</f>
        <v>742</v>
      </c>
      <c r="Q48" s="237">
        <f t="shared" ref="Q48:T50" si="64">SUM(AF48,AN48,AV48,BD48,BL48,BT48)</f>
        <v>310</v>
      </c>
      <c r="R48" s="193">
        <f t="shared" si="64"/>
        <v>432</v>
      </c>
      <c r="S48" s="123">
        <f t="shared" si="64"/>
        <v>0</v>
      </c>
      <c r="T48" s="123">
        <f t="shared" si="64"/>
        <v>0</v>
      </c>
      <c r="U48" s="123"/>
      <c r="V48" s="77">
        <f>SUM(AE48)</f>
        <v>112</v>
      </c>
      <c r="W48" s="77">
        <f>SUM(AM48)</f>
        <v>208</v>
      </c>
      <c r="X48" s="77">
        <f>SUM(AU48)</f>
        <v>64</v>
      </c>
      <c r="Y48" s="77">
        <f>SUM(BC48)</f>
        <v>204</v>
      </c>
      <c r="Z48" s="77">
        <f>SUM(BK48)</f>
        <v>78</v>
      </c>
      <c r="AA48" s="77">
        <f>SUM(BS48)</f>
        <v>76</v>
      </c>
      <c r="AB48" s="78">
        <f>SUM(AC48:AE48)</f>
        <v>168</v>
      </c>
      <c r="AC48" s="94">
        <v>50</v>
      </c>
      <c r="AD48" s="95">
        <v>6</v>
      </c>
      <c r="AE48" s="81">
        <f>SUM(AF48:AI48)</f>
        <v>112</v>
      </c>
      <c r="AF48" s="97">
        <v>48</v>
      </c>
      <c r="AG48" s="98">
        <v>64</v>
      </c>
      <c r="AH48" s="99"/>
      <c r="AI48" s="99"/>
      <c r="AJ48" s="78">
        <f>SUM(AK48:AM48)</f>
        <v>312</v>
      </c>
      <c r="AK48" s="94">
        <v>98</v>
      </c>
      <c r="AL48" s="95">
        <v>6</v>
      </c>
      <c r="AM48" s="81">
        <f>SUM(AN48:AQ48)</f>
        <v>208</v>
      </c>
      <c r="AN48" s="97">
        <v>92</v>
      </c>
      <c r="AO48" s="98">
        <v>116</v>
      </c>
      <c r="AP48" s="99"/>
      <c r="AQ48" s="99"/>
      <c r="AR48" s="78">
        <f>SUM(AS48:AU48)</f>
        <v>96</v>
      </c>
      <c r="AS48" s="94">
        <v>26</v>
      </c>
      <c r="AT48" s="95">
        <v>6</v>
      </c>
      <c r="AU48" s="81">
        <f>SUM(AV48:AY48)</f>
        <v>64</v>
      </c>
      <c r="AV48" s="97">
        <v>30</v>
      </c>
      <c r="AW48" s="98">
        <v>34</v>
      </c>
      <c r="AX48" s="99"/>
      <c r="AY48" s="99"/>
      <c r="AZ48" s="78">
        <f>SUM(BA48:BC48)</f>
        <v>303</v>
      </c>
      <c r="BA48" s="94">
        <v>93</v>
      </c>
      <c r="BB48" s="95">
        <v>6</v>
      </c>
      <c r="BC48" s="81">
        <f>SUM(BD48:BG48)</f>
        <v>204</v>
      </c>
      <c r="BD48" s="97">
        <v>90</v>
      </c>
      <c r="BE48" s="98">
        <v>114</v>
      </c>
      <c r="BF48" s="99"/>
      <c r="BG48" s="99"/>
      <c r="BH48" s="78">
        <f>SUM(BI48:BK48)</f>
        <v>120</v>
      </c>
      <c r="BI48" s="94">
        <v>36</v>
      </c>
      <c r="BJ48" s="95">
        <v>6</v>
      </c>
      <c r="BK48" s="81">
        <f>SUM(BL48:BO48)</f>
        <v>78</v>
      </c>
      <c r="BL48" s="97">
        <v>26</v>
      </c>
      <c r="BM48" s="98">
        <v>52</v>
      </c>
      <c r="BN48" s="99"/>
      <c r="BO48" s="99"/>
      <c r="BP48" s="78">
        <f>SUM(BQ48:BS48)</f>
        <v>114</v>
      </c>
      <c r="BQ48" s="94">
        <v>32</v>
      </c>
      <c r="BR48" s="95">
        <v>6</v>
      </c>
      <c r="BS48" s="81">
        <f>SUM(BT48:BW48)</f>
        <v>76</v>
      </c>
      <c r="BT48" s="97">
        <v>24</v>
      </c>
      <c r="BU48" s="98">
        <v>52</v>
      </c>
      <c r="BV48" s="99"/>
      <c r="BW48" s="99"/>
      <c r="BX48" s="238"/>
    </row>
    <row r="49" spans="1:192" s="8" customFormat="1" ht="25.5">
      <c r="A49" s="61" t="s">
        <v>267</v>
      </c>
      <c r="B49" s="62" t="s">
        <v>268</v>
      </c>
      <c r="C49" s="186"/>
      <c r="D49" s="407"/>
      <c r="E49" s="407"/>
      <c r="F49" s="63">
        <v>5</v>
      </c>
      <c r="G49" s="186"/>
      <c r="H49" s="232">
        <v>4</v>
      </c>
      <c r="I49" s="232">
        <v>6</v>
      </c>
      <c r="J49" s="232"/>
      <c r="K49" s="232"/>
      <c r="L49" s="232"/>
      <c r="M49" s="234">
        <f t="shared" si="63"/>
        <v>144</v>
      </c>
      <c r="N49" s="189">
        <f t="shared" si="63"/>
        <v>34</v>
      </c>
      <c r="O49" s="239">
        <f t="shared" si="63"/>
        <v>14</v>
      </c>
      <c r="P49" s="240">
        <f>SUM(Q49:R49)</f>
        <v>96</v>
      </c>
      <c r="Q49" s="237">
        <f t="shared" si="64"/>
        <v>50</v>
      </c>
      <c r="R49" s="193">
        <f t="shared" si="64"/>
        <v>46</v>
      </c>
      <c r="S49" s="123">
        <f t="shared" si="64"/>
        <v>0</v>
      </c>
      <c r="T49" s="123">
        <f t="shared" si="64"/>
        <v>0</v>
      </c>
      <c r="U49" s="123"/>
      <c r="V49" s="76">
        <f>SUM(AE49)</f>
        <v>0</v>
      </c>
      <c r="W49" s="76">
        <f>SUM(AM49)</f>
        <v>0</v>
      </c>
      <c r="X49" s="76">
        <f>SUM(AU49)</f>
        <v>0</v>
      </c>
      <c r="Y49" s="76">
        <f>SUM(BC49)</f>
        <v>44</v>
      </c>
      <c r="Z49" s="76">
        <f>SUM(BK49)</f>
        <v>26</v>
      </c>
      <c r="AA49" s="76">
        <f>SUM(BS49)</f>
        <v>26</v>
      </c>
      <c r="AB49" s="93">
        <f>SUM(AC49:AE49)</f>
        <v>0</v>
      </c>
      <c r="AC49" s="94"/>
      <c r="AD49" s="95"/>
      <c r="AE49" s="96">
        <f>SUM(AF49:AI49)</f>
        <v>0</v>
      </c>
      <c r="AF49" s="97"/>
      <c r="AG49" s="98"/>
      <c r="AH49" s="99"/>
      <c r="AI49" s="99"/>
      <c r="AJ49" s="93">
        <f>SUM(AK49:AM49)</f>
        <v>0</v>
      </c>
      <c r="AK49" s="94"/>
      <c r="AL49" s="95"/>
      <c r="AM49" s="96">
        <f>SUM(AN49:AQ49)</f>
        <v>0</v>
      </c>
      <c r="AN49" s="97"/>
      <c r="AO49" s="98"/>
      <c r="AP49" s="99"/>
      <c r="AQ49" s="99"/>
      <c r="AR49" s="93">
        <f>SUM(AS49:AU49)</f>
        <v>0</v>
      </c>
      <c r="AS49" s="94"/>
      <c r="AT49" s="95"/>
      <c r="AU49" s="96">
        <f>SUM(AV49:AY49)</f>
        <v>0</v>
      </c>
      <c r="AV49" s="97"/>
      <c r="AW49" s="98"/>
      <c r="AX49" s="99"/>
      <c r="AY49" s="99"/>
      <c r="AZ49" s="93">
        <f>SUM(BA49:BC49)</f>
        <v>66</v>
      </c>
      <c r="BA49" s="94">
        <v>16</v>
      </c>
      <c r="BB49" s="95">
        <v>6</v>
      </c>
      <c r="BC49" s="96">
        <f>SUM(BD49:BG49)</f>
        <v>44</v>
      </c>
      <c r="BD49" s="97">
        <v>22</v>
      </c>
      <c r="BE49" s="98">
        <v>22</v>
      </c>
      <c r="BF49" s="99"/>
      <c r="BG49" s="99"/>
      <c r="BH49" s="93">
        <f>SUM(BI49:BK49)</f>
        <v>39</v>
      </c>
      <c r="BI49" s="94">
        <v>9</v>
      </c>
      <c r="BJ49" s="95">
        <v>4</v>
      </c>
      <c r="BK49" s="96">
        <f>SUM(BL49:BO49)</f>
        <v>26</v>
      </c>
      <c r="BL49" s="97">
        <v>14</v>
      </c>
      <c r="BM49" s="98">
        <v>12</v>
      </c>
      <c r="BN49" s="99"/>
      <c r="BO49" s="99"/>
      <c r="BP49" s="93">
        <f>SUM(BQ49:BS49)</f>
        <v>39</v>
      </c>
      <c r="BQ49" s="94">
        <v>9</v>
      </c>
      <c r="BR49" s="95">
        <v>4</v>
      </c>
      <c r="BS49" s="96">
        <f>SUM(BT49:BW49)</f>
        <v>26</v>
      </c>
      <c r="BT49" s="97">
        <v>14</v>
      </c>
      <c r="BU49" s="98">
        <v>12</v>
      </c>
      <c r="BV49" s="99"/>
      <c r="BW49" s="99"/>
      <c r="BX49" s="241"/>
    </row>
    <row r="50" spans="1:192" s="8" customFormat="1" ht="25.5">
      <c r="A50" s="61" t="s">
        <v>269</v>
      </c>
      <c r="B50" s="62" t="s">
        <v>270</v>
      </c>
      <c r="C50" s="186"/>
      <c r="D50" s="432">
        <v>3</v>
      </c>
      <c r="E50" s="432"/>
      <c r="F50" s="63">
        <v>4</v>
      </c>
      <c r="G50" s="186"/>
      <c r="H50" s="232"/>
      <c r="I50" s="232"/>
      <c r="J50" s="232"/>
      <c r="K50" s="232"/>
      <c r="L50" s="232"/>
      <c r="M50" s="242">
        <f t="shared" si="63"/>
        <v>186</v>
      </c>
      <c r="N50" s="189">
        <f t="shared" si="63"/>
        <v>52</v>
      </c>
      <c r="O50" s="239">
        <f t="shared" si="63"/>
        <v>10</v>
      </c>
      <c r="P50" s="240">
        <f>SUM(Q50:R50)</f>
        <v>124</v>
      </c>
      <c r="Q50" s="237">
        <f t="shared" si="64"/>
        <v>60</v>
      </c>
      <c r="R50" s="193">
        <f t="shared" si="64"/>
        <v>64</v>
      </c>
      <c r="S50" s="123">
        <f t="shared" si="64"/>
        <v>0</v>
      </c>
      <c r="T50" s="123">
        <f t="shared" si="64"/>
        <v>0</v>
      </c>
      <c r="U50" s="123"/>
      <c r="V50" s="76">
        <f>SUM(AE50)</f>
        <v>0</v>
      </c>
      <c r="W50" s="76">
        <f>SUM(AM50)</f>
        <v>0</v>
      </c>
      <c r="X50" s="76">
        <f>SUM(AU50)</f>
        <v>36</v>
      </c>
      <c r="Y50" s="76">
        <f>SUM(BC50)</f>
        <v>88</v>
      </c>
      <c r="Z50" s="76">
        <f>SUM(BK50)</f>
        <v>0</v>
      </c>
      <c r="AA50" s="76">
        <f>SUM(BS50)</f>
        <v>0</v>
      </c>
      <c r="AB50" s="93">
        <f>SUM(AC50:AE50)</f>
        <v>0</v>
      </c>
      <c r="AC50" s="94"/>
      <c r="AD50" s="95"/>
      <c r="AE50" s="96">
        <f>SUM(AF50:AI50)</f>
        <v>0</v>
      </c>
      <c r="AF50" s="97"/>
      <c r="AG50" s="98"/>
      <c r="AH50" s="99"/>
      <c r="AI50" s="99"/>
      <c r="AJ50" s="93">
        <f>SUM(AK50:AM50)</f>
        <v>0</v>
      </c>
      <c r="AK50" s="94"/>
      <c r="AL50" s="95"/>
      <c r="AM50" s="96">
        <f>SUM(AN50:AQ50)</f>
        <v>0</v>
      </c>
      <c r="AN50" s="97"/>
      <c r="AO50" s="98"/>
      <c r="AP50" s="99"/>
      <c r="AQ50" s="99"/>
      <c r="AR50" s="93">
        <f>SUM(AS50:AU50)</f>
        <v>54</v>
      </c>
      <c r="AS50" s="94">
        <v>14</v>
      </c>
      <c r="AT50" s="95">
        <v>4</v>
      </c>
      <c r="AU50" s="96">
        <f>SUM(AV50:AY50)</f>
        <v>36</v>
      </c>
      <c r="AV50" s="97">
        <v>16</v>
      </c>
      <c r="AW50" s="98">
        <v>20</v>
      </c>
      <c r="AX50" s="99"/>
      <c r="AY50" s="99"/>
      <c r="AZ50" s="93">
        <f>SUM(BA50:BC50)</f>
        <v>132</v>
      </c>
      <c r="BA50" s="94">
        <v>38</v>
      </c>
      <c r="BB50" s="95">
        <v>6</v>
      </c>
      <c r="BC50" s="96">
        <f>SUM(BD50:BG50)</f>
        <v>88</v>
      </c>
      <c r="BD50" s="97">
        <v>44</v>
      </c>
      <c r="BE50" s="98">
        <v>44</v>
      </c>
      <c r="BF50" s="99"/>
      <c r="BG50" s="99"/>
      <c r="BH50" s="93">
        <f>SUM(BI50:BK50)</f>
        <v>0</v>
      </c>
      <c r="BI50" s="94"/>
      <c r="BJ50" s="95"/>
      <c r="BK50" s="96">
        <f>SUM(BL50:BO50)</f>
        <v>0</v>
      </c>
      <c r="BL50" s="97"/>
      <c r="BM50" s="98"/>
      <c r="BN50" s="99"/>
      <c r="BO50" s="99"/>
      <c r="BP50" s="93">
        <f>SUM(BQ50:BS50)</f>
        <v>0</v>
      </c>
      <c r="BQ50" s="94"/>
      <c r="BR50" s="95"/>
      <c r="BS50" s="96">
        <f>SUM(BT50:BW50)</f>
        <v>0</v>
      </c>
      <c r="BT50" s="97"/>
      <c r="BU50" s="98"/>
      <c r="BV50" s="99"/>
      <c r="BW50" s="99"/>
      <c r="BX50" s="241"/>
    </row>
    <row r="51" spans="1:192" s="48" customFormat="1" ht="15.75" customHeight="1">
      <c r="A51" s="197" t="s">
        <v>271</v>
      </c>
      <c r="B51" s="198" t="s">
        <v>133</v>
      </c>
      <c r="C51" s="199"/>
      <c r="D51" s="407"/>
      <c r="E51" s="407"/>
      <c r="F51" s="200">
        <v>2</v>
      </c>
      <c r="G51" s="199"/>
      <c r="H51" s="407"/>
      <c r="I51" s="407"/>
      <c r="J51" s="407"/>
      <c r="K51" s="407"/>
      <c r="L51" s="407"/>
      <c r="M51" s="243" t="s">
        <v>258</v>
      </c>
      <c r="N51" s="244" t="s">
        <v>259</v>
      </c>
      <c r="O51" s="245"/>
      <c r="P51" s="246">
        <v>72</v>
      </c>
      <c r="Q51" s="246" t="s">
        <v>260</v>
      </c>
      <c r="R51" s="437">
        <v>2</v>
      </c>
      <c r="S51" s="437"/>
      <c r="T51" s="247"/>
      <c r="U51" s="248"/>
      <c r="V51" s="204"/>
      <c r="W51" s="247">
        <v>72</v>
      </c>
      <c r="X51" s="249"/>
      <c r="Y51" s="247"/>
      <c r="Z51" s="247"/>
      <c r="AA51" s="248"/>
      <c r="AB51" s="206"/>
      <c r="AC51" s="250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06">
        <v>144</v>
      </c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2"/>
    </row>
    <row r="52" spans="1:192" s="48" customFormat="1" ht="25.5">
      <c r="A52" s="197" t="s">
        <v>272</v>
      </c>
      <c r="B52" s="198" t="s">
        <v>257</v>
      </c>
      <c r="C52" s="199"/>
      <c r="D52" s="407"/>
      <c r="E52" s="407"/>
      <c r="F52" s="200">
        <v>3.5</v>
      </c>
      <c r="G52" s="199"/>
      <c r="H52" s="407"/>
      <c r="I52" s="407"/>
      <c r="J52" s="407"/>
      <c r="K52" s="407"/>
      <c r="L52" s="407"/>
      <c r="M52" s="253" t="s">
        <v>258</v>
      </c>
      <c r="N52" s="254" t="s">
        <v>259</v>
      </c>
      <c r="O52" s="203"/>
      <c r="P52" s="201">
        <f>SUM(V52:AA52)</f>
        <v>144</v>
      </c>
      <c r="Q52" s="201" t="s">
        <v>260</v>
      </c>
      <c r="R52" s="437">
        <v>4</v>
      </c>
      <c r="S52" s="437"/>
      <c r="T52" s="204"/>
      <c r="U52" s="205"/>
      <c r="V52" s="204"/>
      <c r="W52" s="204"/>
      <c r="X52" s="204">
        <v>72</v>
      </c>
      <c r="Y52" s="204"/>
      <c r="Z52" s="204">
        <v>72</v>
      </c>
      <c r="AA52" s="205"/>
      <c r="AB52" s="206"/>
      <c r="AC52" s="207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>
        <v>144</v>
      </c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55"/>
    </row>
    <row r="53" spans="1:192" s="8" customFormat="1" ht="25.5">
      <c r="A53" s="256" t="s">
        <v>273</v>
      </c>
      <c r="B53" s="394" t="s">
        <v>520</v>
      </c>
      <c r="C53" s="257">
        <v>6</v>
      </c>
      <c r="D53" s="407"/>
      <c r="E53" s="407"/>
      <c r="F53" s="257"/>
      <c r="G53" s="257"/>
      <c r="H53" s="407"/>
      <c r="I53" s="407"/>
      <c r="J53" s="407"/>
      <c r="K53" s="407"/>
      <c r="L53" s="407"/>
      <c r="M53" s="258"/>
      <c r="N53" s="258"/>
      <c r="O53" s="258"/>
      <c r="P53" s="258"/>
      <c r="Q53" s="258"/>
      <c r="R53" s="258"/>
      <c r="S53" s="258"/>
      <c r="T53" s="258"/>
      <c r="U53" s="259"/>
      <c r="V53" s="215"/>
      <c r="W53" s="215"/>
      <c r="X53" s="215"/>
      <c r="Y53" s="215"/>
      <c r="Z53" s="215"/>
      <c r="AA53" s="216"/>
      <c r="AB53" s="217"/>
      <c r="AC53" s="218"/>
      <c r="AD53" s="99"/>
      <c r="AE53" s="217"/>
      <c r="AF53" s="99"/>
      <c r="AG53" s="99"/>
      <c r="AH53" s="99"/>
      <c r="AI53" s="99"/>
      <c r="AJ53" s="217"/>
      <c r="AK53" s="99"/>
      <c r="AL53" s="99"/>
      <c r="AM53" s="217"/>
      <c r="AN53" s="99"/>
      <c r="AO53" s="99"/>
      <c r="AP53" s="99"/>
      <c r="AQ53" s="99"/>
      <c r="AR53" s="217"/>
      <c r="AS53" s="99"/>
      <c r="AT53" s="99"/>
      <c r="AU53" s="217"/>
      <c r="AV53" s="99"/>
      <c r="AW53" s="99"/>
      <c r="AX53" s="99"/>
      <c r="AY53" s="99"/>
      <c r="AZ53" s="217"/>
      <c r="BA53" s="99"/>
      <c r="BB53" s="99"/>
      <c r="BC53" s="217"/>
      <c r="BD53" s="99"/>
      <c r="BE53" s="99"/>
      <c r="BF53" s="99"/>
      <c r="BG53" s="99"/>
      <c r="BH53" s="217"/>
      <c r="BI53" s="99"/>
      <c r="BJ53" s="99"/>
      <c r="BK53" s="217"/>
      <c r="BL53" s="99"/>
      <c r="BM53" s="99"/>
      <c r="BN53" s="99"/>
      <c r="BO53" s="99"/>
      <c r="BP53" s="217"/>
      <c r="BQ53" s="99"/>
      <c r="BR53" s="99"/>
      <c r="BS53" s="217"/>
      <c r="BT53" s="99"/>
      <c r="BU53" s="99"/>
      <c r="BV53" s="99"/>
      <c r="BW53" s="99"/>
      <c r="BX53" s="260"/>
    </row>
    <row r="54" spans="1:192" s="48" customFormat="1" ht="38.25">
      <c r="A54" s="176" t="s">
        <v>274</v>
      </c>
      <c r="B54" s="177" t="s">
        <v>275</v>
      </c>
      <c r="C54" s="261">
        <f>COUNTA(C55:C58)</f>
        <v>1</v>
      </c>
      <c r="D54" s="435">
        <f>COUNTA(D55:E59)</f>
        <v>0</v>
      </c>
      <c r="E54" s="435"/>
      <c r="F54" s="261">
        <f>COUNTA(F55:F59)</f>
        <v>3</v>
      </c>
      <c r="G54" s="261">
        <f>COUNTA(G55:G59)</f>
        <v>0</v>
      </c>
      <c r="H54" s="436">
        <f>COUNTA(H55:L59)</f>
        <v>2</v>
      </c>
      <c r="I54" s="436"/>
      <c r="J54" s="436"/>
      <c r="K54" s="436"/>
      <c r="L54" s="436"/>
      <c r="M54" s="182">
        <f t="shared" ref="M54:T54" si="65">SUM(AB54,AJ54,AR54,AZ54,BH54,BP54)</f>
        <v>279</v>
      </c>
      <c r="N54" s="262">
        <f t="shared" si="65"/>
        <v>81</v>
      </c>
      <c r="O54" s="263">
        <f t="shared" si="65"/>
        <v>12</v>
      </c>
      <c r="P54" s="182">
        <f t="shared" si="65"/>
        <v>186</v>
      </c>
      <c r="Q54" s="262">
        <f t="shared" si="65"/>
        <v>122</v>
      </c>
      <c r="R54" s="263">
        <f t="shared" si="65"/>
        <v>64</v>
      </c>
      <c r="S54" s="263">
        <f t="shared" si="65"/>
        <v>0</v>
      </c>
      <c r="T54" s="263">
        <f t="shared" si="65"/>
        <v>0</v>
      </c>
      <c r="U54" s="263">
        <f>SUM(U55:U58)</f>
        <v>0</v>
      </c>
      <c r="V54" s="179">
        <f>SUM(AE54)</f>
        <v>0</v>
      </c>
      <c r="W54" s="264">
        <f>SUM(AM54)</f>
        <v>0</v>
      </c>
      <c r="X54" s="265">
        <f>SUM(AU54)</f>
        <v>0</v>
      </c>
      <c r="Y54" s="179">
        <f>SUM(BC54)</f>
        <v>68</v>
      </c>
      <c r="Z54" s="265">
        <f>SUM(BK54)</f>
        <v>40</v>
      </c>
      <c r="AA54" s="179">
        <f>SUM(BS54)</f>
        <v>78</v>
      </c>
      <c r="AB54" s="182">
        <f t="shared" ref="AB54:BG54" si="66">SUM(AB55)</f>
        <v>0</v>
      </c>
      <c r="AC54" s="183">
        <f t="shared" si="66"/>
        <v>0</v>
      </c>
      <c r="AD54" s="182">
        <f t="shared" si="66"/>
        <v>0</v>
      </c>
      <c r="AE54" s="182">
        <f t="shared" si="66"/>
        <v>0</v>
      </c>
      <c r="AF54" s="183">
        <f t="shared" si="66"/>
        <v>0</v>
      </c>
      <c r="AG54" s="183">
        <f t="shared" si="66"/>
        <v>0</v>
      </c>
      <c r="AH54" s="182">
        <f t="shared" si="66"/>
        <v>0</v>
      </c>
      <c r="AI54" s="184">
        <f t="shared" si="66"/>
        <v>0</v>
      </c>
      <c r="AJ54" s="182">
        <f t="shared" si="66"/>
        <v>0</v>
      </c>
      <c r="AK54" s="183">
        <f t="shared" si="66"/>
        <v>0</v>
      </c>
      <c r="AL54" s="182">
        <f t="shared" si="66"/>
        <v>0</v>
      </c>
      <c r="AM54" s="182">
        <f t="shared" si="66"/>
        <v>0</v>
      </c>
      <c r="AN54" s="183">
        <f t="shared" si="66"/>
        <v>0</v>
      </c>
      <c r="AO54" s="183">
        <f t="shared" si="66"/>
        <v>0</v>
      </c>
      <c r="AP54" s="182">
        <f t="shared" si="66"/>
        <v>0</v>
      </c>
      <c r="AQ54" s="184">
        <f t="shared" si="66"/>
        <v>0</v>
      </c>
      <c r="AR54" s="182">
        <f t="shared" si="66"/>
        <v>0</v>
      </c>
      <c r="AS54" s="183">
        <f t="shared" si="66"/>
        <v>0</v>
      </c>
      <c r="AT54" s="182">
        <f t="shared" si="66"/>
        <v>0</v>
      </c>
      <c r="AU54" s="182">
        <f t="shared" si="66"/>
        <v>0</v>
      </c>
      <c r="AV54" s="183">
        <f t="shared" si="66"/>
        <v>0</v>
      </c>
      <c r="AW54" s="183">
        <f t="shared" si="66"/>
        <v>0</v>
      </c>
      <c r="AX54" s="182">
        <f t="shared" si="66"/>
        <v>0</v>
      </c>
      <c r="AY54" s="184">
        <f t="shared" si="66"/>
        <v>0</v>
      </c>
      <c r="AZ54" s="182">
        <f t="shared" si="66"/>
        <v>102</v>
      </c>
      <c r="BA54" s="183">
        <f t="shared" si="66"/>
        <v>30</v>
      </c>
      <c r="BB54" s="182">
        <f t="shared" si="66"/>
        <v>4</v>
      </c>
      <c r="BC54" s="182">
        <f t="shared" si="66"/>
        <v>68</v>
      </c>
      <c r="BD54" s="183">
        <f t="shared" si="66"/>
        <v>44</v>
      </c>
      <c r="BE54" s="183">
        <f t="shared" si="66"/>
        <v>24</v>
      </c>
      <c r="BF54" s="182">
        <f t="shared" si="66"/>
        <v>0</v>
      </c>
      <c r="BG54" s="184">
        <f t="shared" si="66"/>
        <v>0</v>
      </c>
      <c r="BH54" s="182">
        <f t="shared" ref="BH54:BX54" si="67">SUM(BH55)</f>
        <v>60</v>
      </c>
      <c r="BI54" s="183">
        <f t="shared" si="67"/>
        <v>16</v>
      </c>
      <c r="BJ54" s="182">
        <f t="shared" si="67"/>
        <v>4</v>
      </c>
      <c r="BK54" s="182">
        <f t="shared" si="67"/>
        <v>40</v>
      </c>
      <c r="BL54" s="183">
        <f t="shared" si="67"/>
        <v>26</v>
      </c>
      <c r="BM54" s="183">
        <f t="shared" si="67"/>
        <v>14</v>
      </c>
      <c r="BN54" s="182">
        <f t="shared" si="67"/>
        <v>0</v>
      </c>
      <c r="BO54" s="184">
        <f t="shared" si="67"/>
        <v>0</v>
      </c>
      <c r="BP54" s="182">
        <f t="shared" si="67"/>
        <v>117</v>
      </c>
      <c r="BQ54" s="183">
        <f t="shared" si="67"/>
        <v>35</v>
      </c>
      <c r="BR54" s="182">
        <f t="shared" si="67"/>
        <v>4</v>
      </c>
      <c r="BS54" s="182">
        <f t="shared" si="67"/>
        <v>78</v>
      </c>
      <c r="BT54" s="183">
        <f t="shared" si="67"/>
        <v>52</v>
      </c>
      <c r="BU54" s="266">
        <f t="shared" si="67"/>
        <v>26</v>
      </c>
      <c r="BV54" s="182">
        <f t="shared" si="67"/>
        <v>0</v>
      </c>
      <c r="BW54" s="267">
        <f t="shared" si="67"/>
        <v>0</v>
      </c>
      <c r="BX54" s="268">
        <f t="shared" si="67"/>
        <v>0</v>
      </c>
    </row>
    <row r="55" spans="1:192" s="108" customFormat="1" ht="51">
      <c r="A55" s="61" t="s">
        <v>276</v>
      </c>
      <c r="B55" s="62" t="s">
        <v>277</v>
      </c>
      <c r="C55" s="63"/>
      <c r="D55" s="407"/>
      <c r="E55" s="407"/>
      <c r="F55" s="63">
        <v>5</v>
      </c>
      <c r="G55" s="63"/>
      <c r="H55" s="232">
        <v>4</v>
      </c>
      <c r="I55" s="232">
        <v>6</v>
      </c>
      <c r="J55" s="232"/>
      <c r="K55" s="232"/>
      <c r="L55" s="232"/>
      <c r="M55" s="269">
        <f>SUM(AB55,AJ55,AR55,AZ55,BH55,BP55)</f>
        <v>279</v>
      </c>
      <c r="N55" s="270">
        <f>SUM(AC55,AK55,AS55,BA55,BI55,BQ55)</f>
        <v>81</v>
      </c>
      <c r="O55" s="271">
        <f>SUM(AD55,AL55,AT55,BB55,BJ55,BR55)</f>
        <v>12</v>
      </c>
      <c r="P55" s="272">
        <f>SUM(Q55:R55)</f>
        <v>186</v>
      </c>
      <c r="Q55" s="273">
        <f>SUM(AF55,AN55,AV55,BD55,BL55,BT55)</f>
        <v>122</v>
      </c>
      <c r="R55" s="274">
        <f>SUM(AG55,AO55,AW55,BE55,BM55,BU55)</f>
        <v>64</v>
      </c>
      <c r="S55" s="173">
        <f>SUM(AH55,AP55,AX55,BF55,BN55,BV55)</f>
        <v>0</v>
      </c>
      <c r="T55" s="275">
        <f>SUM(AI55,AQ55,AY55,BG55,BO55,BW55)</f>
        <v>0</v>
      </c>
      <c r="U55" s="275"/>
      <c r="V55" s="76">
        <f>SUM(AE55)</f>
        <v>0</v>
      </c>
      <c r="W55" s="196">
        <f>SUM(AM55)</f>
        <v>0</v>
      </c>
      <c r="X55" s="76">
        <f>SUM(AU55)</f>
        <v>0</v>
      </c>
      <c r="Y55" s="196">
        <f>SUM(BC55)</f>
        <v>68</v>
      </c>
      <c r="Z55" s="76">
        <f>SUM(BK55)</f>
        <v>40</v>
      </c>
      <c r="AA55" s="76">
        <f>SUM(BS55)</f>
        <v>78</v>
      </c>
      <c r="AB55" s="78">
        <f>SUM(AC55:AE55)</f>
        <v>0</v>
      </c>
      <c r="AC55" s="94"/>
      <c r="AD55" s="95"/>
      <c r="AE55" s="81">
        <f>SUM(AF55:AI55)</f>
        <v>0</v>
      </c>
      <c r="AF55" s="97"/>
      <c r="AG55" s="98"/>
      <c r="AH55" s="99"/>
      <c r="AI55" s="99"/>
      <c r="AJ55" s="78">
        <f>SUM(AK55:AM55)</f>
        <v>0</v>
      </c>
      <c r="AK55" s="94"/>
      <c r="AL55" s="95"/>
      <c r="AM55" s="81">
        <f>SUM(AN55:AQ55)</f>
        <v>0</v>
      </c>
      <c r="AN55" s="97"/>
      <c r="AO55" s="98"/>
      <c r="AP55" s="99"/>
      <c r="AQ55" s="99"/>
      <c r="AR55" s="78">
        <f>SUM(AS55:AU55)</f>
        <v>0</v>
      </c>
      <c r="AS55" s="94"/>
      <c r="AT55" s="95"/>
      <c r="AU55" s="81">
        <f>SUM(AV55:AY55)</f>
        <v>0</v>
      </c>
      <c r="AV55" s="97"/>
      <c r="AW55" s="98"/>
      <c r="AX55" s="99"/>
      <c r="AY55" s="99"/>
      <c r="AZ55" s="78">
        <f>SUM(BA55:BC55)</f>
        <v>102</v>
      </c>
      <c r="BA55" s="94">
        <v>30</v>
      </c>
      <c r="BB55" s="95">
        <v>4</v>
      </c>
      <c r="BC55" s="81">
        <f>SUM(BD55:BG55)</f>
        <v>68</v>
      </c>
      <c r="BD55" s="97">
        <v>44</v>
      </c>
      <c r="BE55" s="98">
        <v>24</v>
      </c>
      <c r="BF55" s="99"/>
      <c r="BG55" s="99"/>
      <c r="BH55" s="78">
        <f>SUM(BI55:BK55)</f>
        <v>60</v>
      </c>
      <c r="BI55" s="94">
        <v>16</v>
      </c>
      <c r="BJ55" s="95">
        <v>4</v>
      </c>
      <c r="BK55" s="81">
        <f>SUM(BL55:BO55)</f>
        <v>40</v>
      </c>
      <c r="BL55" s="97">
        <v>26</v>
      </c>
      <c r="BM55" s="98">
        <v>14</v>
      </c>
      <c r="BN55" s="99"/>
      <c r="BO55" s="99"/>
      <c r="BP55" s="78">
        <f>SUM(BQ55:BS55)</f>
        <v>117</v>
      </c>
      <c r="BQ55" s="94">
        <v>35</v>
      </c>
      <c r="BR55" s="95">
        <v>4</v>
      </c>
      <c r="BS55" s="81">
        <f>SUM(BT55:BW55)</f>
        <v>78</v>
      </c>
      <c r="BT55" s="97">
        <v>52</v>
      </c>
      <c r="BU55" s="98">
        <v>26</v>
      </c>
      <c r="BV55" s="99"/>
      <c r="BW55" s="99"/>
      <c r="BX55" s="241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</row>
    <row r="56" spans="1:192" s="108" customFormat="1" ht="15">
      <c r="A56" s="61" t="s">
        <v>271</v>
      </c>
      <c r="B56" s="62" t="s">
        <v>133</v>
      </c>
      <c r="C56" s="63"/>
      <c r="D56" s="397"/>
      <c r="E56" s="397"/>
      <c r="F56" s="63">
        <v>2</v>
      </c>
      <c r="G56" s="63"/>
      <c r="H56" s="232"/>
      <c r="I56" s="232"/>
      <c r="J56" s="232"/>
      <c r="K56" s="232"/>
      <c r="L56" s="232"/>
      <c r="M56" s="398"/>
      <c r="N56" s="270"/>
      <c r="O56" s="271"/>
      <c r="P56" s="272">
        <v>36</v>
      </c>
      <c r="Q56" s="273" t="s">
        <v>260</v>
      </c>
      <c r="R56" s="274">
        <v>1</v>
      </c>
      <c r="S56" s="173"/>
      <c r="T56" s="275"/>
      <c r="U56" s="275"/>
      <c r="V56" s="128"/>
      <c r="W56" s="129">
        <v>36</v>
      </c>
      <c r="X56" s="128"/>
      <c r="Y56" s="129"/>
      <c r="Z56" s="128"/>
      <c r="AA56" s="128"/>
      <c r="AB56" s="78"/>
      <c r="AC56" s="79"/>
      <c r="AD56" s="80"/>
      <c r="AE56" s="96"/>
      <c r="AF56" s="82"/>
      <c r="AG56" s="83"/>
      <c r="AH56" s="84"/>
      <c r="AI56" s="84"/>
      <c r="AJ56" s="93"/>
      <c r="AK56" s="79"/>
      <c r="AL56" s="80"/>
      <c r="AM56" s="96"/>
      <c r="AN56" s="82"/>
      <c r="AO56" s="83"/>
      <c r="AP56" s="84"/>
      <c r="AQ56" s="84"/>
      <c r="AR56" s="93"/>
      <c r="AS56" s="79"/>
      <c r="AT56" s="80"/>
      <c r="AU56" s="96"/>
      <c r="AV56" s="82"/>
      <c r="AW56" s="83"/>
      <c r="AX56" s="84"/>
      <c r="AY56" s="84"/>
      <c r="AZ56" s="93"/>
      <c r="BA56" s="79"/>
      <c r="BB56" s="80"/>
      <c r="BC56" s="96"/>
      <c r="BD56" s="82"/>
      <c r="BE56" s="83"/>
      <c r="BF56" s="84"/>
      <c r="BG56" s="84"/>
      <c r="BH56" s="93"/>
      <c r="BI56" s="79"/>
      <c r="BJ56" s="80"/>
      <c r="BK56" s="96"/>
      <c r="BL56" s="82"/>
      <c r="BM56" s="83"/>
      <c r="BN56" s="84"/>
      <c r="BO56" s="84"/>
      <c r="BP56" s="93"/>
      <c r="BQ56" s="79"/>
      <c r="BR56" s="80"/>
      <c r="BS56" s="96"/>
      <c r="BT56" s="82"/>
      <c r="BU56" s="83"/>
      <c r="BV56" s="84"/>
      <c r="BW56" s="85"/>
      <c r="BX56" s="399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</row>
    <row r="57" spans="1:192" s="48" customFormat="1" ht="25.5">
      <c r="A57" s="197" t="s">
        <v>278</v>
      </c>
      <c r="B57" s="198" t="s">
        <v>257</v>
      </c>
      <c r="C57" s="200"/>
      <c r="D57" s="407"/>
      <c r="E57" s="407"/>
      <c r="F57" s="200">
        <v>3.5</v>
      </c>
      <c r="G57" s="200"/>
      <c r="H57" s="407"/>
      <c r="I57" s="407"/>
      <c r="J57" s="407"/>
      <c r="K57" s="407"/>
      <c r="L57" s="407"/>
      <c r="M57" s="276" t="s">
        <v>258</v>
      </c>
      <c r="N57" s="277" t="s">
        <v>259</v>
      </c>
      <c r="O57" s="278"/>
      <c r="P57" s="278">
        <v>108</v>
      </c>
      <c r="Q57" s="276" t="s">
        <v>260</v>
      </c>
      <c r="R57" s="279">
        <v>3</v>
      </c>
      <c r="S57" s="280"/>
      <c r="T57" s="281"/>
      <c r="U57" s="281"/>
      <c r="V57" s="281"/>
      <c r="W57" s="281"/>
      <c r="X57" s="281">
        <v>72</v>
      </c>
      <c r="Y57" s="281"/>
      <c r="Z57" s="281">
        <v>36</v>
      </c>
      <c r="AA57" s="281"/>
      <c r="AB57" s="206"/>
      <c r="AC57" s="250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51">
        <v>4</v>
      </c>
      <c r="BC57" s="251">
        <v>72</v>
      </c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82"/>
      <c r="BX57" s="283"/>
    </row>
    <row r="58" spans="1:192" s="8" customFormat="1" ht="25.5">
      <c r="A58" s="256" t="s">
        <v>279</v>
      </c>
      <c r="B58" s="394" t="s">
        <v>520</v>
      </c>
      <c r="C58" s="87">
        <v>6</v>
      </c>
      <c r="D58" s="407"/>
      <c r="E58" s="407"/>
      <c r="F58" s="87"/>
      <c r="G58" s="87"/>
      <c r="H58" s="161"/>
      <c r="I58" s="163"/>
      <c r="J58" s="163"/>
      <c r="K58" s="163"/>
      <c r="L58" s="164"/>
      <c r="M58" s="284"/>
      <c r="N58" s="285"/>
      <c r="O58" s="285"/>
      <c r="P58" s="285"/>
      <c r="Q58" s="285"/>
      <c r="R58" s="285"/>
      <c r="S58" s="285"/>
      <c r="T58" s="285"/>
      <c r="U58" s="286"/>
      <c r="V58" s="194"/>
      <c r="W58" s="194"/>
      <c r="X58" s="194"/>
      <c r="Y58" s="194"/>
      <c r="Z58" s="194"/>
      <c r="AA58" s="194"/>
      <c r="AB58" s="217"/>
      <c r="AC58" s="218"/>
      <c r="AD58" s="99"/>
      <c r="AE58" s="217"/>
      <c r="AF58" s="99"/>
      <c r="AG58" s="99"/>
      <c r="AH58" s="99"/>
      <c r="AI58" s="99"/>
      <c r="AJ58" s="217"/>
      <c r="AK58" s="99"/>
      <c r="AL58" s="99"/>
      <c r="AM58" s="217"/>
      <c r="AN58" s="99"/>
      <c r="AO58" s="99"/>
      <c r="AP58" s="99"/>
      <c r="AQ58" s="99"/>
      <c r="AR58" s="217"/>
      <c r="AS58" s="99"/>
      <c r="AT58" s="99"/>
      <c r="AU58" s="74"/>
      <c r="AV58" s="99"/>
      <c r="AW58" s="99"/>
      <c r="AX58" s="99"/>
      <c r="AY58" s="99"/>
      <c r="AZ58" s="217"/>
      <c r="BA58" s="99"/>
      <c r="BB58" s="99"/>
      <c r="BC58" s="74"/>
      <c r="BD58" s="99"/>
      <c r="BE58" s="99"/>
      <c r="BF58" s="99"/>
      <c r="BG58" s="99"/>
      <c r="BH58" s="217"/>
      <c r="BI58" s="99"/>
      <c r="BJ58" s="99"/>
      <c r="BK58" s="74"/>
      <c r="BL58" s="99"/>
      <c r="BM58" s="99"/>
      <c r="BN58" s="99"/>
      <c r="BO58" s="99"/>
      <c r="BP58" s="217"/>
      <c r="BQ58" s="99"/>
      <c r="BR58" s="99"/>
      <c r="BS58" s="74"/>
      <c r="BT58" s="99"/>
      <c r="BU58" s="99"/>
      <c r="BV58" s="99"/>
      <c r="BW58" s="100"/>
      <c r="BX58" s="167"/>
    </row>
    <row r="59" spans="1:192" s="48" customFormat="1" ht="15.75" customHeight="1">
      <c r="A59" s="197"/>
      <c r="B59" s="287" t="s">
        <v>280</v>
      </c>
      <c r="C59" s="200"/>
      <c r="D59" s="407"/>
      <c r="E59" s="407"/>
      <c r="F59" s="200"/>
      <c r="G59" s="200"/>
      <c r="H59" s="288"/>
      <c r="I59" s="289"/>
      <c r="J59" s="289"/>
      <c r="K59" s="289"/>
      <c r="L59" s="290"/>
      <c r="M59" s="41">
        <f t="shared" ref="M59:T59" si="68">SUM(AB60,AJ60,AR60,AZ60,BH60,BP60)</f>
        <v>5130</v>
      </c>
      <c r="N59" s="41">
        <f t="shared" si="68"/>
        <v>1467</v>
      </c>
      <c r="O59" s="41">
        <f t="shared" si="68"/>
        <v>243</v>
      </c>
      <c r="P59" s="41">
        <f t="shared" si="68"/>
        <v>3420</v>
      </c>
      <c r="Q59" s="41">
        <f t="shared" si="68"/>
        <v>1568</v>
      </c>
      <c r="R59" s="41">
        <f t="shared" si="68"/>
        <v>1852</v>
      </c>
      <c r="S59" s="41">
        <f t="shared" si="68"/>
        <v>0</v>
      </c>
      <c r="T59" s="41">
        <f t="shared" si="68"/>
        <v>0</v>
      </c>
      <c r="U59" s="291">
        <f>SUM(U12)</f>
        <v>0</v>
      </c>
      <c r="V59" s="292" t="s">
        <v>169</v>
      </c>
      <c r="W59" s="293" t="s">
        <v>170</v>
      </c>
      <c r="X59" s="294" t="s">
        <v>171</v>
      </c>
      <c r="Y59" s="294" t="s">
        <v>172</v>
      </c>
      <c r="Z59" s="295" t="s">
        <v>173</v>
      </c>
      <c r="AA59" s="292" t="s">
        <v>174</v>
      </c>
      <c r="AB59" s="296" t="s">
        <v>153</v>
      </c>
      <c r="AC59" s="297"/>
      <c r="AD59" s="297"/>
      <c r="AE59" s="297"/>
      <c r="AF59" s="297"/>
      <c r="AG59" s="297"/>
      <c r="AH59" s="297"/>
      <c r="AI59" s="298"/>
      <c r="AJ59" s="297" t="s">
        <v>154</v>
      </c>
      <c r="AK59" s="297"/>
      <c r="AL59" s="297"/>
      <c r="AM59" s="297"/>
      <c r="AN59" s="297"/>
      <c r="AO59" s="297"/>
      <c r="AP59" s="297"/>
      <c r="AQ59" s="298"/>
      <c r="AR59" s="296" t="s">
        <v>155</v>
      </c>
      <c r="AS59" s="297"/>
      <c r="AT59" s="297"/>
      <c r="AU59" s="297"/>
      <c r="AV59" s="297"/>
      <c r="AW59" s="297"/>
      <c r="AX59" s="297"/>
      <c r="AY59" s="298"/>
      <c r="AZ59" s="297" t="s">
        <v>156</v>
      </c>
      <c r="BA59" s="297"/>
      <c r="BB59" s="297"/>
      <c r="BC59" s="297"/>
      <c r="BD59" s="297"/>
      <c r="BE59" s="297"/>
      <c r="BF59" s="297"/>
      <c r="BG59" s="298"/>
      <c r="BH59" s="296" t="s">
        <v>157</v>
      </c>
      <c r="BI59" s="297"/>
      <c r="BJ59" s="297"/>
      <c r="BK59" s="297"/>
      <c r="BL59" s="297"/>
      <c r="BM59" s="297"/>
      <c r="BN59" s="297"/>
      <c r="BO59" s="298"/>
      <c r="BP59" s="297" t="s">
        <v>158</v>
      </c>
      <c r="BQ59" s="297"/>
      <c r="BR59" s="297"/>
      <c r="BS59" s="297"/>
      <c r="BT59" s="297"/>
      <c r="BU59" s="297"/>
      <c r="BV59" s="297"/>
      <c r="BW59" s="297"/>
      <c r="BX59" s="209"/>
    </row>
    <row r="60" spans="1:192" s="48" customFormat="1">
      <c r="A60" s="56"/>
      <c r="B60" s="299" t="s">
        <v>281</v>
      </c>
      <c r="C60" s="51">
        <f t="shared" ref="C60:L60" si="69">SUM(C12)</f>
        <v>12</v>
      </c>
      <c r="D60" s="51">
        <f t="shared" si="69"/>
        <v>6</v>
      </c>
      <c r="E60" s="51">
        <f t="shared" si="69"/>
        <v>0</v>
      </c>
      <c r="F60" s="51">
        <f t="shared" si="69"/>
        <v>27</v>
      </c>
      <c r="G60" s="51">
        <f t="shared" si="69"/>
        <v>1</v>
      </c>
      <c r="H60" s="51">
        <f t="shared" si="69"/>
        <v>21</v>
      </c>
      <c r="I60" s="51">
        <f t="shared" si="69"/>
        <v>0</v>
      </c>
      <c r="J60" s="51">
        <f t="shared" si="69"/>
        <v>0</v>
      </c>
      <c r="K60" s="51">
        <f t="shared" si="69"/>
        <v>0</v>
      </c>
      <c r="L60" s="51">
        <f t="shared" si="69"/>
        <v>0</v>
      </c>
      <c r="M60" s="56">
        <f t="shared" ref="M60:T60" si="70">SUM(AB60,AJ60,AR60,AZ60,BH60,BP60)</f>
        <v>5130</v>
      </c>
      <c r="N60" s="56">
        <f t="shared" si="70"/>
        <v>1467</v>
      </c>
      <c r="O60" s="56">
        <f t="shared" si="70"/>
        <v>243</v>
      </c>
      <c r="P60" s="56">
        <f t="shared" si="70"/>
        <v>3420</v>
      </c>
      <c r="Q60" s="56">
        <f t="shared" si="70"/>
        <v>1568</v>
      </c>
      <c r="R60" s="56">
        <f t="shared" si="70"/>
        <v>1852</v>
      </c>
      <c r="S60" s="56">
        <f t="shared" si="70"/>
        <v>0</v>
      </c>
      <c r="T60" s="56">
        <f t="shared" si="70"/>
        <v>0</v>
      </c>
      <c r="U60" s="56"/>
      <c r="V60" s="300">
        <f>SUM(AE60)</f>
        <v>576</v>
      </c>
      <c r="W60" s="301">
        <f>SUM(AM60)</f>
        <v>684</v>
      </c>
      <c r="X60" s="301">
        <f>SUM(AU60)</f>
        <v>360</v>
      </c>
      <c r="Y60" s="302">
        <f>SUM(BC60)</f>
        <v>864</v>
      </c>
      <c r="Z60" s="300">
        <f>SUM(Z12)</f>
        <v>468</v>
      </c>
      <c r="AA60" s="301">
        <f>SUM(BS60)</f>
        <v>468</v>
      </c>
      <c r="AB60" s="117">
        <f t="shared" ref="AB60:BW60" si="71">SUM(AB12)</f>
        <v>864</v>
      </c>
      <c r="AC60" s="303">
        <f t="shared" si="71"/>
        <v>243</v>
      </c>
      <c r="AD60" s="304">
        <f t="shared" si="71"/>
        <v>45</v>
      </c>
      <c r="AE60" s="120">
        <f t="shared" si="71"/>
        <v>576</v>
      </c>
      <c r="AF60" s="305">
        <f t="shared" si="71"/>
        <v>256</v>
      </c>
      <c r="AG60" s="306">
        <f t="shared" si="71"/>
        <v>320</v>
      </c>
      <c r="AH60" s="307">
        <f t="shared" si="71"/>
        <v>0</v>
      </c>
      <c r="AI60" s="307">
        <f t="shared" si="71"/>
        <v>0</v>
      </c>
      <c r="AJ60" s="117">
        <f t="shared" si="71"/>
        <v>1026</v>
      </c>
      <c r="AK60" s="303">
        <f t="shared" si="71"/>
        <v>303</v>
      </c>
      <c r="AL60" s="304">
        <f t="shared" si="71"/>
        <v>39</v>
      </c>
      <c r="AM60" s="120">
        <f t="shared" si="71"/>
        <v>684</v>
      </c>
      <c r="AN60" s="305">
        <f t="shared" si="71"/>
        <v>282</v>
      </c>
      <c r="AO60" s="306">
        <f t="shared" si="71"/>
        <v>402</v>
      </c>
      <c r="AP60" s="307">
        <f t="shared" si="71"/>
        <v>0</v>
      </c>
      <c r="AQ60" s="307">
        <f t="shared" si="71"/>
        <v>0</v>
      </c>
      <c r="AR60" s="117">
        <f t="shared" si="71"/>
        <v>540</v>
      </c>
      <c r="AS60" s="303">
        <f t="shared" si="71"/>
        <v>151</v>
      </c>
      <c r="AT60" s="304">
        <f t="shared" si="71"/>
        <v>29</v>
      </c>
      <c r="AU60" s="120">
        <f t="shared" si="71"/>
        <v>360</v>
      </c>
      <c r="AV60" s="305">
        <f t="shared" si="71"/>
        <v>156</v>
      </c>
      <c r="AW60" s="306">
        <f t="shared" si="71"/>
        <v>204</v>
      </c>
      <c r="AX60" s="307">
        <f t="shared" si="71"/>
        <v>0</v>
      </c>
      <c r="AY60" s="307">
        <f t="shared" si="71"/>
        <v>0</v>
      </c>
      <c r="AZ60" s="117">
        <f t="shared" si="71"/>
        <v>1293</v>
      </c>
      <c r="BA60" s="303">
        <f t="shared" si="71"/>
        <v>377</v>
      </c>
      <c r="BB60" s="304">
        <f t="shared" si="71"/>
        <v>52</v>
      </c>
      <c r="BC60" s="120">
        <f t="shared" si="71"/>
        <v>864</v>
      </c>
      <c r="BD60" s="305">
        <f t="shared" si="71"/>
        <v>418</v>
      </c>
      <c r="BE60" s="306">
        <f t="shared" si="71"/>
        <v>446</v>
      </c>
      <c r="BF60" s="307">
        <f t="shared" si="71"/>
        <v>0</v>
      </c>
      <c r="BG60" s="307">
        <f t="shared" si="71"/>
        <v>0</v>
      </c>
      <c r="BH60" s="117">
        <f t="shared" si="71"/>
        <v>705</v>
      </c>
      <c r="BI60" s="303">
        <f t="shared" si="71"/>
        <v>194</v>
      </c>
      <c r="BJ60" s="304">
        <f t="shared" si="71"/>
        <v>43</v>
      </c>
      <c r="BK60" s="120">
        <f t="shared" si="71"/>
        <v>468</v>
      </c>
      <c r="BL60" s="305">
        <f t="shared" si="71"/>
        <v>236</v>
      </c>
      <c r="BM60" s="306">
        <f t="shared" si="71"/>
        <v>232</v>
      </c>
      <c r="BN60" s="307">
        <f t="shared" si="71"/>
        <v>0</v>
      </c>
      <c r="BO60" s="307">
        <f t="shared" si="71"/>
        <v>0</v>
      </c>
      <c r="BP60" s="117">
        <f t="shared" si="71"/>
        <v>702</v>
      </c>
      <c r="BQ60" s="303">
        <f t="shared" si="71"/>
        <v>199</v>
      </c>
      <c r="BR60" s="304">
        <f t="shared" si="71"/>
        <v>35</v>
      </c>
      <c r="BS60" s="120">
        <f t="shared" si="71"/>
        <v>468</v>
      </c>
      <c r="BT60" s="305">
        <f t="shared" si="71"/>
        <v>220</v>
      </c>
      <c r="BU60" s="306">
        <f t="shared" si="71"/>
        <v>248</v>
      </c>
      <c r="BV60" s="307">
        <f t="shared" si="71"/>
        <v>0</v>
      </c>
      <c r="BW60" s="307">
        <f t="shared" si="71"/>
        <v>0</v>
      </c>
      <c r="BX60" s="60">
        <v>0</v>
      </c>
    </row>
    <row r="61" spans="1:192" s="8" customFormat="1" ht="15">
      <c r="A61" s="36" t="s">
        <v>282</v>
      </c>
      <c r="B61" s="441" t="s">
        <v>283</v>
      </c>
      <c r="C61" s="441"/>
      <c r="D61" s="441"/>
      <c r="E61" s="441"/>
      <c r="F61" s="441"/>
      <c r="G61" s="441"/>
      <c r="H61" s="441"/>
      <c r="I61" s="441"/>
      <c r="J61" s="441"/>
      <c r="K61" s="441"/>
      <c r="L61" s="441"/>
      <c r="M61" s="308" t="s">
        <v>521</v>
      </c>
      <c r="N61" s="309"/>
      <c r="O61" s="309"/>
      <c r="P61" s="309"/>
      <c r="Q61" s="309"/>
      <c r="R61" s="309"/>
      <c r="S61" s="309"/>
      <c r="T61" s="309"/>
      <c r="U61" s="310"/>
      <c r="V61" s="311"/>
      <c r="W61" s="309"/>
      <c r="X61" s="311"/>
      <c r="Y61" s="309"/>
      <c r="Z61" s="311"/>
      <c r="AA61" s="309">
        <v>144</v>
      </c>
      <c r="AB61" s="99"/>
      <c r="AC61" s="218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100"/>
      <c r="BX61" s="312"/>
    </row>
    <row r="62" spans="1:192" s="8" customFormat="1" ht="15.75" customHeight="1">
      <c r="A62" s="313" t="s">
        <v>284</v>
      </c>
      <c r="B62" s="442" t="s">
        <v>523</v>
      </c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314" t="s">
        <v>522</v>
      </c>
      <c r="N62" s="315"/>
      <c r="O62" s="315"/>
      <c r="P62" s="315"/>
      <c r="Q62" s="315"/>
      <c r="R62" s="315"/>
      <c r="S62" s="315"/>
      <c r="T62" s="316"/>
      <c r="U62" s="316"/>
      <c r="V62" s="317"/>
      <c r="W62" s="317"/>
      <c r="X62" s="317"/>
      <c r="Y62" s="318"/>
      <c r="Z62" s="318"/>
      <c r="AA62" s="317">
        <v>216</v>
      </c>
      <c r="AB62" s="99"/>
      <c r="AC62" s="218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100"/>
      <c r="BX62" s="319"/>
    </row>
    <row r="63" spans="1:192" s="8" customFormat="1" ht="15">
      <c r="A63" s="441" t="s">
        <v>287</v>
      </c>
      <c r="B63" s="441"/>
      <c r="C63" s="441"/>
      <c r="D63" s="441"/>
      <c r="E63" s="441"/>
      <c r="F63" s="441"/>
      <c r="G63" s="441"/>
      <c r="H63" s="441"/>
      <c r="I63" s="441"/>
      <c r="J63" s="441"/>
      <c r="K63" s="441"/>
      <c r="L63" s="441"/>
      <c r="M63" s="395" t="s">
        <v>524</v>
      </c>
      <c r="N63" s="441" t="s">
        <v>285</v>
      </c>
      <c r="O63" s="441"/>
      <c r="P63" s="441"/>
      <c r="Q63" s="441"/>
      <c r="R63" s="441"/>
      <c r="S63" s="441"/>
      <c r="T63" s="441"/>
      <c r="U63" s="441"/>
      <c r="V63" s="313">
        <v>576</v>
      </c>
      <c r="W63" s="313">
        <v>684</v>
      </c>
      <c r="X63" s="313">
        <v>360</v>
      </c>
      <c r="Y63" s="320">
        <v>864</v>
      </c>
      <c r="Z63" s="320">
        <v>468</v>
      </c>
      <c r="AA63" s="320">
        <v>468</v>
      </c>
      <c r="AB63" s="99"/>
      <c r="AC63" s="218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100"/>
      <c r="BX63" s="319"/>
    </row>
    <row r="64" spans="1:192" s="8" customFormat="1" ht="15">
      <c r="A64" s="443"/>
      <c r="B64" s="444"/>
      <c r="C64" s="444"/>
      <c r="D64" s="444"/>
      <c r="E64" s="444"/>
      <c r="F64" s="444"/>
      <c r="G64" s="444"/>
      <c r="H64" s="444"/>
      <c r="I64" s="444"/>
      <c r="J64" s="444"/>
      <c r="K64" s="444"/>
      <c r="L64" s="445"/>
      <c r="M64" s="335"/>
      <c r="N64" s="441" t="s">
        <v>286</v>
      </c>
      <c r="O64" s="441"/>
      <c r="P64" s="441"/>
      <c r="Q64" s="441"/>
      <c r="R64" s="441"/>
      <c r="S64" s="441"/>
      <c r="T64" s="441"/>
      <c r="U64" s="441"/>
      <c r="V64" s="36"/>
      <c r="W64" s="36">
        <v>144</v>
      </c>
      <c r="X64" s="36"/>
      <c r="Y64" s="321"/>
      <c r="Z64" s="321"/>
      <c r="AA64" s="321"/>
      <c r="AB64" s="99"/>
      <c r="AC64" s="218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100"/>
      <c r="BX64" s="319"/>
    </row>
    <row r="65" spans="1:176" s="8" customFormat="1" ht="15">
      <c r="M65" s="335"/>
      <c r="N65" s="441" t="s">
        <v>288</v>
      </c>
      <c r="O65" s="441"/>
      <c r="P65" s="441"/>
      <c r="Q65" s="441"/>
      <c r="R65" s="441"/>
      <c r="S65" s="441"/>
      <c r="T65" s="441"/>
      <c r="U65" s="441"/>
      <c r="V65" s="36"/>
      <c r="W65" s="36"/>
      <c r="X65" s="36">
        <v>216</v>
      </c>
      <c r="Y65" s="321"/>
      <c r="Z65" s="321">
        <v>144</v>
      </c>
      <c r="AA65" s="321"/>
      <c r="AB65" s="99"/>
      <c r="AC65" s="218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100"/>
      <c r="BX65" s="319"/>
    </row>
    <row r="66" spans="1:176" s="8" customFormat="1" ht="15">
      <c r="A66" s="441"/>
      <c r="B66" s="441"/>
      <c r="C66" s="441"/>
      <c r="D66" s="441"/>
      <c r="E66" s="441"/>
      <c r="F66" s="441"/>
      <c r="G66" s="441"/>
      <c r="H66" s="441"/>
      <c r="I66" s="441"/>
      <c r="J66" s="441"/>
      <c r="K66" s="441"/>
      <c r="L66" s="441"/>
      <c r="M66" s="335"/>
      <c r="N66" s="441" t="s">
        <v>289</v>
      </c>
      <c r="O66" s="441"/>
      <c r="P66" s="441"/>
      <c r="Q66" s="441"/>
      <c r="R66" s="441"/>
      <c r="S66" s="441"/>
      <c r="T66" s="441"/>
      <c r="U66" s="441"/>
      <c r="V66" s="322"/>
      <c r="W66" s="322"/>
      <c r="X66" s="322"/>
      <c r="Y66" s="323"/>
      <c r="Z66" s="323"/>
      <c r="AA66" s="323">
        <v>144</v>
      </c>
      <c r="AB66" s="99"/>
      <c r="AC66" s="218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100"/>
      <c r="BX66" s="319"/>
    </row>
    <row r="67" spans="1:176" s="8" customFormat="1" ht="15">
      <c r="A67" s="441"/>
      <c r="B67" s="441"/>
      <c r="C67" s="441"/>
      <c r="D67" s="441"/>
      <c r="E67" s="441"/>
      <c r="F67" s="441"/>
      <c r="G67" s="441"/>
      <c r="H67" s="441"/>
      <c r="I67" s="441"/>
      <c r="J67" s="441"/>
      <c r="K67" s="441"/>
      <c r="L67" s="441"/>
      <c r="M67" s="335"/>
      <c r="N67" s="441" t="s">
        <v>290</v>
      </c>
      <c r="O67" s="441"/>
      <c r="P67" s="441"/>
      <c r="Q67" s="441"/>
      <c r="R67" s="441"/>
      <c r="S67" s="441"/>
      <c r="T67" s="441"/>
      <c r="U67" s="441"/>
      <c r="V67" s="36">
        <v>1</v>
      </c>
      <c r="W67" s="36">
        <v>3</v>
      </c>
      <c r="X67" s="36">
        <v>1</v>
      </c>
      <c r="Y67" s="321">
        <v>3</v>
      </c>
      <c r="Z67" s="324"/>
      <c r="AA67" s="36">
        <v>4</v>
      </c>
      <c r="AB67" s="99"/>
      <c r="AC67" s="218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100"/>
      <c r="BX67" s="319"/>
    </row>
    <row r="68" spans="1:176" s="8" customFormat="1" ht="15">
      <c r="A68" s="441"/>
      <c r="B68" s="441"/>
      <c r="C68" s="441"/>
      <c r="D68" s="441"/>
      <c r="E68" s="441"/>
      <c r="F68" s="441"/>
      <c r="G68" s="441"/>
      <c r="H68" s="441"/>
      <c r="I68" s="441"/>
      <c r="J68" s="441"/>
      <c r="K68" s="441"/>
      <c r="L68" s="441"/>
      <c r="M68" s="335"/>
      <c r="N68" s="441" t="s">
        <v>291</v>
      </c>
      <c r="O68" s="441"/>
      <c r="P68" s="441"/>
      <c r="Q68" s="441"/>
      <c r="R68" s="441"/>
      <c r="S68" s="441"/>
      <c r="T68" s="441"/>
      <c r="U68" s="441"/>
      <c r="V68" s="322">
        <v>3</v>
      </c>
      <c r="W68" s="322">
        <v>3</v>
      </c>
      <c r="X68" s="322"/>
      <c r="Y68" s="323">
        <v>3</v>
      </c>
      <c r="Z68" s="323">
        <v>5</v>
      </c>
      <c r="AA68" s="322">
        <v>5</v>
      </c>
      <c r="AB68" s="99"/>
      <c r="AC68" s="218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100"/>
      <c r="BX68" s="319"/>
    </row>
    <row r="69" spans="1:176" s="8" customFormat="1" ht="15">
      <c r="A69" s="441"/>
      <c r="B69" s="441"/>
      <c r="C69" s="441"/>
      <c r="D69" s="441"/>
      <c r="E69" s="441"/>
      <c r="F69" s="441"/>
      <c r="G69" s="441"/>
      <c r="H69" s="441"/>
      <c r="I69" s="441"/>
      <c r="J69" s="441"/>
      <c r="K69" s="441"/>
      <c r="L69" s="441"/>
      <c r="M69" s="335"/>
      <c r="N69" s="441" t="s">
        <v>292</v>
      </c>
      <c r="O69" s="441"/>
      <c r="P69" s="441"/>
      <c r="Q69" s="441"/>
      <c r="R69" s="441"/>
      <c r="S69" s="441"/>
      <c r="T69" s="441"/>
      <c r="U69" s="441"/>
      <c r="V69" s="36">
        <v>2</v>
      </c>
      <c r="W69" s="36">
        <v>2</v>
      </c>
      <c r="X69" s="36">
        <v>4</v>
      </c>
      <c r="Y69" s="324"/>
      <c r="Z69" s="321">
        <v>1</v>
      </c>
      <c r="AA69" s="325"/>
      <c r="AB69" s="99"/>
      <c r="AC69" s="218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100"/>
      <c r="BX69" s="319"/>
    </row>
    <row r="70" spans="1:176" s="8" customFormat="1" ht="12.75">
      <c r="H70" s="326"/>
      <c r="I70" s="326"/>
      <c r="J70" s="326"/>
      <c r="K70" s="326"/>
      <c r="L70" s="326"/>
    </row>
    <row r="71" spans="1:176" s="8" customFormat="1" ht="12.75">
      <c r="H71" s="326"/>
      <c r="I71" s="326"/>
      <c r="J71" s="326"/>
      <c r="K71" s="326"/>
      <c r="L71" s="326"/>
    </row>
    <row r="72" spans="1:176" s="8" customFormat="1" ht="15.75">
      <c r="B72" s="327"/>
      <c r="C72" s="328" t="s">
        <v>293</v>
      </c>
      <c r="D72" s="449" t="s">
        <v>294</v>
      </c>
      <c r="E72" s="449"/>
      <c r="F72" s="449"/>
      <c r="G72" s="449"/>
      <c r="H72" s="449"/>
      <c r="I72" s="449"/>
      <c r="J72" s="449"/>
      <c r="K72" s="449"/>
      <c r="L72" s="449"/>
      <c r="O72" s="450" t="s">
        <v>293</v>
      </c>
      <c r="P72" s="450"/>
      <c r="Q72" s="329" t="s">
        <v>295</v>
      </c>
      <c r="R72" s="330"/>
      <c r="S72" s="331"/>
      <c r="T72" s="331"/>
      <c r="U72" s="331"/>
      <c r="V72" s="446">
        <f>0.602</f>
        <v>0.60199999999999998</v>
      </c>
      <c r="W72" s="446"/>
    </row>
    <row r="73" spans="1:176" s="8" customFormat="1" ht="15.75">
      <c r="B73" s="328"/>
      <c r="C73" s="328"/>
      <c r="D73" s="447" t="s">
        <v>296</v>
      </c>
      <c r="E73" s="447"/>
      <c r="F73" s="447"/>
      <c r="G73" s="447"/>
      <c r="H73" s="447"/>
      <c r="I73" s="447"/>
      <c r="J73" s="447"/>
      <c r="K73" s="447"/>
      <c r="L73" s="447"/>
      <c r="O73" s="450"/>
      <c r="P73" s="450"/>
      <c r="Q73" s="447" t="s">
        <v>297</v>
      </c>
      <c r="R73" s="447"/>
      <c r="S73" s="447"/>
      <c r="T73" s="447"/>
      <c r="U73" s="447"/>
      <c r="V73" s="446"/>
      <c r="W73" s="446"/>
      <c r="BU73" s="332"/>
    </row>
    <row r="74" spans="1:176" ht="15.75">
      <c r="A74" s="327"/>
      <c r="B74" s="327"/>
      <c r="C74" s="327"/>
      <c r="D74" s="327"/>
      <c r="E74" s="327"/>
      <c r="F74" s="327"/>
      <c r="G74" s="327"/>
      <c r="H74" s="333"/>
      <c r="I74" s="333"/>
      <c r="J74" s="333"/>
      <c r="K74" s="333"/>
      <c r="L74" s="333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AT74" s="327"/>
      <c r="AU74" s="327"/>
      <c r="AV74" s="327"/>
      <c r="AW74" s="327"/>
      <c r="AX74" s="327"/>
      <c r="AY74" s="327"/>
      <c r="AZ74" s="327"/>
      <c r="BA74" s="327"/>
      <c r="BB74" s="327"/>
      <c r="BC74" s="327"/>
      <c r="BD74" s="327"/>
      <c r="BE74" s="327"/>
      <c r="BF74" s="327"/>
      <c r="BG74" s="327"/>
      <c r="BH74" s="327"/>
      <c r="BI74" s="327"/>
      <c r="BJ74" s="327"/>
      <c r="BK74" s="327"/>
      <c r="BL74" s="327"/>
      <c r="BM74" s="327"/>
      <c r="BN74" s="327"/>
      <c r="BO74" s="327"/>
      <c r="BP74" s="327"/>
      <c r="BQ74" s="327"/>
      <c r="BR74" s="327"/>
      <c r="BS74" s="327"/>
      <c r="BT74" s="327"/>
      <c r="BU74" s="327"/>
      <c r="BV74" s="327"/>
      <c r="BW74" s="327"/>
      <c r="BX74" s="327"/>
      <c r="BY74" s="327"/>
      <c r="BZ74" s="327"/>
      <c r="CA74" s="327"/>
      <c r="CB74" s="327"/>
      <c r="CC74" s="327"/>
      <c r="CD74" s="327"/>
    </row>
    <row r="75" spans="1:176">
      <c r="A75" s="8"/>
      <c r="B75" s="8"/>
      <c r="C75" s="8"/>
      <c r="D75" s="8"/>
      <c r="E75" s="8"/>
      <c r="F75" s="8"/>
      <c r="G75" s="8"/>
      <c r="H75" s="326"/>
      <c r="I75" s="326"/>
      <c r="J75" s="326"/>
      <c r="K75" s="326"/>
      <c r="L75" s="326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</row>
    <row r="76" spans="1:176">
      <c r="A76" s="8"/>
      <c r="B76" s="8"/>
      <c r="C76" s="8"/>
      <c r="D76" s="8"/>
      <c r="E76" s="8"/>
      <c r="F76" s="8"/>
      <c r="G76" s="8"/>
      <c r="H76" s="326"/>
      <c r="I76" s="326"/>
      <c r="J76" s="326"/>
      <c r="K76" s="326"/>
      <c r="L76" s="326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</row>
    <row r="77" spans="1:176">
      <c r="A77" s="8"/>
      <c r="B77" s="8"/>
      <c r="C77" s="8"/>
      <c r="D77" s="8"/>
      <c r="E77" s="8"/>
      <c r="F77" s="8"/>
      <c r="G77" s="8"/>
      <c r="H77" s="326"/>
      <c r="I77" s="326"/>
      <c r="J77" s="326"/>
      <c r="K77" s="326"/>
      <c r="L77" s="326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</row>
    <row r="78" spans="1:176">
      <c r="A78" s="8"/>
      <c r="B78" s="8"/>
      <c r="C78" s="8"/>
      <c r="D78" s="8"/>
      <c r="E78" s="8"/>
      <c r="F78" s="8"/>
      <c r="G78" s="8"/>
      <c r="H78" s="326"/>
      <c r="I78" s="326"/>
      <c r="J78" s="326"/>
      <c r="K78" s="326"/>
      <c r="L78" s="326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</row>
    <row r="79" spans="1:176">
      <c r="A79" s="8"/>
      <c r="B79" s="8"/>
      <c r="C79" s="8"/>
      <c r="D79" s="8"/>
      <c r="E79" s="8"/>
      <c r="F79" s="8"/>
      <c r="G79" s="8"/>
      <c r="H79" s="326"/>
      <c r="I79" s="326"/>
      <c r="J79" s="326"/>
      <c r="K79" s="326"/>
      <c r="L79" s="326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</row>
    <row r="80" spans="1:176">
      <c r="A80" s="8"/>
      <c r="B80" s="8"/>
      <c r="C80" s="8"/>
      <c r="D80" s="8"/>
      <c r="E80" s="8"/>
      <c r="F80" s="8"/>
      <c r="G80" s="8"/>
      <c r="H80" s="326"/>
      <c r="I80" s="326"/>
      <c r="J80" s="326"/>
      <c r="K80" s="326"/>
      <c r="L80" s="326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</row>
    <row r="81" spans="1:176">
      <c r="A81" s="8"/>
      <c r="B81" s="8"/>
      <c r="C81" s="8"/>
      <c r="D81" s="8"/>
      <c r="E81" s="8"/>
      <c r="F81" s="8"/>
      <c r="G81" s="8"/>
      <c r="H81" s="326"/>
      <c r="I81" s="326"/>
      <c r="J81" s="326"/>
      <c r="K81" s="326"/>
      <c r="L81" s="326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</row>
    <row r="82" spans="1:176">
      <c r="A82" s="8"/>
      <c r="B82" s="8"/>
      <c r="C82" s="8"/>
      <c r="D82" s="8"/>
      <c r="E82" s="8"/>
      <c r="F82" s="8"/>
      <c r="G82" s="8"/>
      <c r="H82" s="326"/>
      <c r="I82" s="326"/>
      <c r="J82" s="326"/>
      <c r="K82" s="326"/>
      <c r="L82" s="326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</row>
    <row r="83" spans="1:176">
      <c r="A83" s="8"/>
      <c r="B83" s="8"/>
      <c r="C83" s="8"/>
      <c r="D83" s="8"/>
      <c r="E83" s="8"/>
      <c r="F83" s="8"/>
      <c r="G83" s="8"/>
      <c r="H83" s="326"/>
      <c r="I83" s="326"/>
      <c r="J83" s="326"/>
      <c r="K83" s="326"/>
      <c r="L83" s="326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</row>
    <row r="84" spans="1:176">
      <c r="A84" s="8"/>
      <c r="B84" s="8"/>
      <c r="C84" s="8"/>
      <c r="D84" s="8"/>
      <c r="E84" s="8"/>
      <c r="F84" s="8"/>
      <c r="G84" s="8"/>
      <c r="H84" s="326"/>
      <c r="I84" s="326"/>
      <c r="J84" s="326"/>
      <c r="K84" s="326"/>
      <c r="L84" s="326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</row>
    <row r="85" spans="1:176">
      <c r="A85" s="8"/>
      <c r="B85" s="8"/>
      <c r="C85" s="8"/>
      <c r="D85" s="8"/>
      <c r="E85" s="8"/>
      <c r="F85" s="8"/>
      <c r="G85" s="8"/>
      <c r="H85" s="326"/>
      <c r="I85" s="326"/>
      <c r="J85" s="326"/>
      <c r="K85" s="326"/>
      <c r="L85" s="326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</row>
    <row r="86" spans="1:176">
      <c r="A86" s="8"/>
      <c r="B86" s="8"/>
      <c r="C86" s="8"/>
      <c r="D86" s="8"/>
      <c r="E86" s="8"/>
      <c r="F86" s="8"/>
      <c r="G86" s="8"/>
      <c r="H86" s="326"/>
      <c r="I86" s="326"/>
      <c r="J86" s="326"/>
      <c r="K86" s="326"/>
      <c r="L86" s="326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</row>
    <row r="87" spans="1:176">
      <c r="A87" s="8"/>
      <c r="B87" s="8"/>
      <c r="C87" s="8"/>
      <c r="D87" s="8"/>
      <c r="E87" s="8"/>
      <c r="F87" s="8"/>
      <c r="G87" s="8"/>
      <c r="H87" s="326"/>
      <c r="I87" s="326"/>
      <c r="J87" s="326"/>
      <c r="K87" s="326"/>
      <c r="L87" s="326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</row>
    <row r="88" spans="1:176">
      <c r="A88" s="8"/>
      <c r="B88" s="8"/>
      <c r="C88" s="8"/>
      <c r="D88" s="8"/>
      <c r="E88" s="8"/>
      <c r="F88" s="8"/>
      <c r="G88" s="8"/>
      <c r="H88" s="326"/>
      <c r="I88" s="326"/>
      <c r="J88" s="326"/>
      <c r="K88" s="326"/>
      <c r="L88" s="326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</row>
    <row r="89" spans="1:176">
      <c r="A89" s="8"/>
      <c r="B89" s="8"/>
      <c r="C89" s="8"/>
      <c r="D89" s="8"/>
      <c r="E89" s="8"/>
      <c r="F89" s="8"/>
      <c r="G89" s="8"/>
      <c r="H89" s="326"/>
      <c r="I89" s="326"/>
      <c r="J89" s="326"/>
      <c r="K89" s="326"/>
      <c r="L89" s="326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</row>
    <row r="90" spans="1:176">
      <c r="A90" s="8"/>
      <c r="B90" s="8"/>
      <c r="C90" s="8"/>
      <c r="D90" s="8"/>
      <c r="E90" s="8"/>
      <c r="F90" s="8"/>
      <c r="G90" s="8"/>
      <c r="H90" s="326"/>
      <c r="I90" s="326"/>
      <c r="J90" s="326"/>
      <c r="K90" s="326"/>
      <c r="L90" s="326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</row>
    <row r="91" spans="1:176">
      <c r="A91" s="8"/>
      <c r="B91" s="8"/>
      <c r="C91" s="8"/>
      <c r="D91" s="8"/>
      <c r="E91" s="8"/>
      <c r="F91" s="8"/>
      <c r="G91" s="8"/>
      <c r="H91" s="326"/>
      <c r="I91" s="326"/>
      <c r="J91" s="326"/>
      <c r="K91" s="326"/>
      <c r="L91" s="326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</row>
    <row r="92" spans="1:176">
      <c r="A92" s="8"/>
      <c r="B92" s="8"/>
      <c r="C92" s="8"/>
      <c r="D92" s="8"/>
      <c r="E92" s="8"/>
      <c r="F92" s="8"/>
      <c r="G92" s="8"/>
      <c r="H92" s="326"/>
      <c r="I92" s="326"/>
      <c r="J92" s="326"/>
      <c r="K92" s="326"/>
      <c r="L92" s="326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</row>
    <row r="93" spans="1:176">
      <c r="A93" s="8"/>
      <c r="B93" s="8"/>
      <c r="C93" s="8"/>
      <c r="D93" s="8"/>
      <c r="E93" s="8"/>
      <c r="F93" s="8"/>
      <c r="G93" s="8"/>
      <c r="H93" s="326"/>
      <c r="I93" s="326"/>
      <c r="J93" s="326"/>
      <c r="K93" s="326"/>
      <c r="L93" s="326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</row>
    <row r="94" spans="1:176">
      <c r="A94" s="8"/>
      <c r="B94" s="8"/>
      <c r="C94" s="8"/>
      <c r="D94" s="8"/>
      <c r="E94" s="8"/>
      <c r="F94" s="8"/>
      <c r="G94" s="8"/>
      <c r="H94" s="326"/>
      <c r="I94" s="326"/>
      <c r="J94" s="326"/>
      <c r="K94" s="326"/>
      <c r="L94" s="326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</row>
    <row r="95" spans="1:176">
      <c r="A95" s="8"/>
      <c r="B95" s="8"/>
      <c r="C95" s="8"/>
      <c r="D95" s="8"/>
      <c r="E95" s="8"/>
      <c r="F95" s="8"/>
      <c r="G95" s="8"/>
      <c r="H95" s="326"/>
      <c r="I95" s="326"/>
      <c r="J95" s="326"/>
      <c r="K95" s="326"/>
      <c r="L95" s="326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</row>
    <row r="96" spans="1:176">
      <c r="A96" s="8"/>
      <c r="B96" s="8"/>
      <c r="C96" s="8"/>
      <c r="D96" s="8"/>
      <c r="E96" s="8"/>
      <c r="F96" s="8"/>
      <c r="G96" s="8"/>
      <c r="H96" s="326"/>
      <c r="I96" s="326"/>
      <c r="J96" s="326"/>
      <c r="K96" s="326"/>
      <c r="L96" s="326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</row>
    <row r="97" spans="1:176">
      <c r="A97" s="8"/>
      <c r="B97" s="8"/>
      <c r="C97" s="8"/>
      <c r="D97" s="8"/>
      <c r="E97" s="8"/>
      <c r="F97" s="8"/>
      <c r="G97" s="8"/>
      <c r="H97" s="326"/>
      <c r="I97" s="326"/>
      <c r="J97" s="326"/>
      <c r="K97" s="326"/>
      <c r="L97" s="326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</row>
    <row r="98" spans="1:176">
      <c r="A98" s="8"/>
      <c r="B98" s="8"/>
      <c r="C98" s="8"/>
      <c r="D98" s="8"/>
      <c r="E98" s="8"/>
      <c r="F98" s="8"/>
      <c r="G98" s="8"/>
      <c r="H98" s="326"/>
      <c r="I98" s="326"/>
      <c r="J98" s="326"/>
      <c r="K98" s="326"/>
      <c r="L98" s="326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</row>
    <row r="99" spans="1:176">
      <c r="A99" s="8"/>
      <c r="B99" s="8"/>
      <c r="C99" s="8"/>
      <c r="D99" s="8"/>
      <c r="E99" s="8"/>
      <c r="F99" s="8"/>
      <c r="G99" s="8"/>
      <c r="H99" s="326"/>
      <c r="I99" s="326"/>
      <c r="J99" s="326"/>
      <c r="K99" s="326"/>
      <c r="L99" s="326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</row>
    <row r="100" spans="1:176">
      <c r="A100" s="8"/>
      <c r="B100" s="8"/>
      <c r="C100" s="8"/>
      <c r="D100" s="8"/>
      <c r="E100" s="8"/>
      <c r="F100" s="8"/>
      <c r="G100" s="8"/>
      <c r="H100" s="326"/>
      <c r="I100" s="326"/>
      <c r="J100" s="326"/>
      <c r="K100" s="326"/>
      <c r="L100" s="326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</row>
    <row r="101" spans="1:176">
      <c r="A101" s="8"/>
      <c r="B101" s="8"/>
      <c r="C101" s="8"/>
      <c r="D101" s="8"/>
      <c r="E101" s="8"/>
      <c r="F101" s="8"/>
      <c r="G101" s="8"/>
      <c r="H101" s="326"/>
      <c r="I101" s="326"/>
      <c r="J101" s="326"/>
      <c r="K101" s="326"/>
      <c r="L101" s="326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</row>
    <row r="102" spans="1:176">
      <c r="A102" s="8"/>
      <c r="B102" s="8"/>
      <c r="C102" s="8"/>
      <c r="D102" s="8"/>
      <c r="E102" s="8"/>
      <c r="F102" s="8"/>
      <c r="G102" s="8"/>
      <c r="H102" s="326"/>
      <c r="I102" s="326"/>
      <c r="J102" s="326"/>
      <c r="K102" s="326"/>
      <c r="L102" s="326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</row>
    <row r="103" spans="1:176">
      <c r="A103" s="8"/>
      <c r="B103" s="8"/>
      <c r="C103" s="8"/>
      <c r="D103" s="8"/>
      <c r="E103" s="8"/>
      <c r="F103" s="8"/>
      <c r="G103" s="8"/>
      <c r="H103" s="326"/>
      <c r="I103" s="326"/>
      <c r="J103" s="326"/>
      <c r="K103" s="326"/>
      <c r="L103" s="326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</row>
    <row r="104" spans="1:176">
      <c r="A104" s="8"/>
      <c r="B104" s="8"/>
      <c r="C104" s="8"/>
      <c r="D104" s="8"/>
      <c r="E104" s="8"/>
      <c r="F104" s="8"/>
      <c r="G104" s="8"/>
      <c r="H104" s="326"/>
      <c r="I104" s="326"/>
      <c r="J104" s="326"/>
      <c r="K104" s="326"/>
      <c r="L104" s="326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</row>
    <row r="105" spans="1:176">
      <c r="A105" s="8"/>
      <c r="B105" s="8"/>
      <c r="C105" s="8"/>
      <c r="D105" s="8"/>
      <c r="E105" s="8"/>
      <c r="F105" s="8"/>
      <c r="G105" s="8"/>
      <c r="H105" s="326"/>
      <c r="I105" s="326"/>
      <c r="J105" s="326"/>
      <c r="K105" s="326"/>
      <c r="L105" s="326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</row>
    <row r="106" spans="1:176">
      <c r="A106" s="8"/>
      <c r="B106" s="8"/>
      <c r="C106" s="8"/>
      <c r="D106" s="8"/>
      <c r="E106" s="8"/>
      <c r="F106" s="8"/>
      <c r="G106" s="8"/>
      <c r="H106" s="326"/>
      <c r="I106" s="326"/>
      <c r="J106" s="326"/>
      <c r="K106" s="326"/>
      <c r="L106" s="326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</row>
    <row r="107" spans="1:176">
      <c r="A107" s="8"/>
      <c r="B107" s="8"/>
      <c r="C107" s="8"/>
      <c r="D107" s="8"/>
      <c r="E107" s="8"/>
      <c r="F107" s="8"/>
      <c r="G107" s="8"/>
      <c r="H107" s="326"/>
      <c r="I107" s="326"/>
      <c r="J107" s="326"/>
      <c r="K107" s="326"/>
      <c r="L107" s="326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</row>
    <row r="108" spans="1:176">
      <c r="A108" s="8"/>
      <c r="B108" s="8"/>
      <c r="C108" s="8"/>
      <c r="D108" s="8"/>
      <c r="E108" s="8"/>
      <c r="F108" s="8"/>
      <c r="G108" s="8"/>
      <c r="H108" s="326"/>
      <c r="I108" s="326"/>
      <c r="J108" s="326"/>
      <c r="K108" s="326"/>
      <c r="L108" s="326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</row>
    <row r="109" spans="1:176">
      <c r="A109" s="8"/>
      <c r="B109" s="8"/>
      <c r="C109" s="8"/>
      <c r="D109" s="8"/>
      <c r="E109" s="8"/>
      <c r="F109" s="8"/>
      <c r="G109" s="8"/>
      <c r="H109" s="326"/>
      <c r="I109" s="326"/>
      <c r="J109" s="326"/>
      <c r="K109" s="326"/>
      <c r="L109" s="326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</row>
    <row r="110" spans="1:176">
      <c r="A110" s="8"/>
      <c r="B110" s="8"/>
      <c r="C110" s="8"/>
      <c r="D110" s="8"/>
      <c r="E110" s="8"/>
      <c r="F110" s="8"/>
      <c r="G110" s="8"/>
      <c r="H110" s="326"/>
      <c r="I110" s="326"/>
      <c r="J110" s="326"/>
      <c r="K110" s="326"/>
      <c r="L110" s="326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</row>
    <row r="111" spans="1:176">
      <c r="A111" s="8"/>
      <c r="B111" s="8"/>
      <c r="C111" s="8"/>
      <c r="D111" s="8"/>
      <c r="E111" s="8"/>
      <c r="F111" s="8"/>
      <c r="G111" s="8"/>
      <c r="H111" s="326"/>
      <c r="I111" s="326"/>
      <c r="J111" s="326"/>
      <c r="K111" s="326"/>
      <c r="L111" s="326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</row>
    <row r="112" spans="1:176">
      <c r="A112" s="8"/>
      <c r="B112" s="8"/>
      <c r="C112" s="8"/>
      <c r="D112" s="8"/>
      <c r="E112" s="8"/>
      <c r="F112" s="8"/>
      <c r="G112" s="8"/>
      <c r="H112" s="326"/>
      <c r="I112" s="326"/>
      <c r="J112" s="326"/>
      <c r="K112" s="326"/>
      <c r="L112" s="326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</row>
    <row r="113" spans="1:176">
      <c r="A113" s="8"/>
      <c r="B113" s="8"/>
      <c r="C113" s="8"/>
      <c r="D113" s="8"/>
      <c r="E113" s="8"/>
      <c r="F113" s="8"/>
      <c r="G113" s="8"/>
      <c r="H113" s="326"/>
      <c r="I113" s="326"/>
      <c r="J113" s="326"/>
      <c r="K113" s="326"/>
      <c r="L113" s="326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</row>
    <row r="114" spans="1:176">
      <c r="A114" s="8"/>
      <c r="B114" s="8"/>
      <c r="C114" s="8"/>
      <c r="D114" s="8"/>
      <c r="E114" s="8"/>
      <c r="F114" s="8"/>
      <c r="G114" s="8"/>
      <c r="H114" s="326"/>
      <c r="I114" s="326"/>
      <c r="J114" s="326"/>
      <c r="K114" s="326"/>
      <c r="L114" s="326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</row>
    <row r="115" spans="1:176">
      <c r="A115" s="8"/>
      <c r="B115" s="8"/>
      <c r="C115" s="8"/>
      <c r="D115" s="8"/>
      <c r="E115" s="8"/>
      <c r="F115" s="8"/>
      <c r="G115" s="8"/>
      <c r="H115" s="326"/>
      <c r="I115" s="326"/>
      <c r="J115" s="326"/>
      <c r="K115" s="326"/>
      <c r="L115" s="326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</row>
    <row r="116" spans="1:176">
      <c r="A116" s="8"/>
      <c r="B116" s="8"/>
      <c r="C116" s="8"/>
      <c r="D116" s="8"/>
      <c r="E116" s="8"/>
      <c r="F116" s="8"/>
      <c r="G116" s="8"/>
      <c r="H116" s="326"/>
      <c r="I116" s="326"/>
      <c r="J116" s="326"/>
      <c r="K116" s="326"/>
      <c r="L116" s="326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</row>
    <row r="117" spans="1:176">
      <c r="A117" s="8"/>
      <c r="B117" s="8"/>
      <c r="C117" s="8"/>
      <c r="D117" s="8"/>
      <c r="E117" s="8"/>
      <c r="F117" s="8"/>
      <c r="G117" s="8"/>
      <c r="H117" s="326"/>
      <c r="I117" s="326"/>
      <c r="J117" s="326"/>
      <c r="K117" s="326"/>
      <c r="L117" s="326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</row>
    <row r="118" spans="1:176">
      <c r="A118" s="8"/>
      <c r="B118" s="8"/>
      <c r="C118" s="8"/>
      <c r="D118" s="8"/>
      <c r="E118" s="8"/>
      <c r="F118" s="8"/>
      <c r="G118" s="8"/>
      <c r="H118" s="326"/>
      <c r="I118" s="326"/>
      <c r="J118" s="326"/>
      <c r="K118" s="326"/>
      <c r="L118" s="326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</row>
    <row r="119" spans="1:176">
      <c r="A119" s="8"/>
      <c r="B119" s="8"/>
      <c r="C119" s="8"/>
      <c r="D119" s="8"/>
      <c r="E119" s="8"/>
      <c r="F119" s="8"/>
      <c r="G119" s="8"/>
      <c r="H119" s="326"/>
      <c r="I119" s="326"/>
      <c r="J119" s="326"/>
      <c r="K119" s="326"/>
      <c r="L119" s="326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</row>
    <row r="120" spans="1:176">
      <c r="A120" s="8"/>
      <c r="B120" s="8"/>
      <c r="C120" s="8"/>
      <c r="D120" s="8"/>
      <c r="E120" s="8"/>
      <c r="F120" s="8"/>
      <c r="G120" s="8"/>
      <c r="H120" s="326"/>
      <c r="I120" s="326"/>
      <c r="J120" s="326"/>
      <c r="K120" s="326"/>
      <c r="L120" s="326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</row>
    <row r="121" spans="1:176">
      <c r="A121" s="8"/>
      <c r="B121" s="8"/>
      <c r="C121" s="8"/>
      <c r="D121" s="8"/>
      <c r="E121" s="8"/>
      <c r="F121" s="8"/>
      <c r="G121" s="8"/>
      <c r="H121" s="326"/>
      <c r="I121" s="326"/>
      <c r="J121" s="326"/>
      <c r="K121" s="326"/>
      <c r="L121" s="326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</row>
    <row r="122" spans="1:176">
      <c r="A122" s="8"/>
      <c r="B122" s="8"/>
      <c r="C122" s="8"/>
      <c r="D122" s="8"/>
      <c r="E122" s="8"/>
      <c r="F122" s="8"/>
      <c r="G122" s="8"/>
      <c r="H122" s="326"/>
      <c r="I122" s="326"/>
      <c r="J122" s="326"/>
      <c r="K122" s="326"/>
      <c r="L122" s="326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</row>
    <row r="123" spans="1:176">
      <c r="A123" s="8"/>
      <c r="B123" s="8"/>
      <c r="C123" s="8"/>
      <c r="D123" s="8"/>
      <c r="E123" s="8"/>
      <c r="F123" s="8"/>
      <c r="G123" s="8"/>
      <c r="H123" s="326"/>
      <c r="I123" s="326"/>
      <c r="J123" s="326"/>
      <c r="K123" s="326"/>
      <c r="L123" s="326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</row>
    <row r="124" spans="1:176">
      <c r="A124" s="8"/>
      <c r="B124" s="8"/>
      <c r="C124" s="8"/>
      <c r="D124" s="8"/>
      <c r="E124" s="8"/>
      <c r="F124" s="8"/>
      <c r="G124" s="8"/>
      <c r="H124" s="326"/>
      <c r="I124" s="326"/>
      <c r="J124" s="326"/>
      <c r="K124" s="326"/>
      <c r="L124" s="326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</row>
    <row r="125" spans="1:176">
      <c r="A125" s="8"/>
      <c r="B125" s="8"/>
      <c r="C125" s="8"/>
      <c r="D125" s="8"/>
      <c r="E125" s="8"/>
      <c r="F125" s="8"/>
      <c r="G125" s="8"/>
      <c r="H125" s="326"/>
      <c r="I125" s="326"/>
      <c r="J125" s="326"/>
      <c r="K125" s="326"/>
      <c r="L125" s="326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</row>
    <row r="126" spans="1:176">
      <c r="A126" s="8"/>
      <c r="B126" s="8"/>
      <c r="C126" s="8"/>
      <c r="D126" s="8"/>
      <c r="E126" s="8"/>
      <c r="F126" s="8"/>
      <c r="G126" s="8"/>
      <c r="H126" s="326"/>
      <c r="I126" s="326"/>
      <c r="J126" s="326"/>
      <c r="K126" s="326"/>
      <c r="L126" s="326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</row>
    <row r="127" spans="1:176">
      <c r="A127" s="8"/>
      <c r="B127" s="8"/>
      <c r="C127" s="8"/>
      <c r="D127" s="8"/>
      <c r="E127" s="8"/>
      <c r="F127" s="8"/>
      <c r="G127" s="8"/>
      <c r="H127" s="326"/>
      <c r="I127" s="326"/>
      <c r="J127" s="326"/>
      <c r="K127" s="326"/>
      <c r="L127" s="326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</row>
    <row r="128" spans="1:176">
      <c r="A128" s="8"/>
      <c r="B128" s="8"/>
      <c r="C128" s="8"/>
      <c r="D128" s="8"/>
      <c r="E128" s="8"/>
      <c r="F128" s="8"/>
      <c r="G128" s="8"/>
      <c r="H128" s="326"/>
      <c r="I128" s="326"/>
      <c r="J128" s="326"/>
      <c r="K128" s="326"/>
      <c r="L128" s="326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</row>
    <row r="129" spans="1:176">
      <c r="A129" s="8"/>
      <c r="B129" s="8"/>
      <c r="C129" s="8"/>
      <c r="D129" s="8"/>
      <c r="E129" s="8"/>
      <c r="F129" s="8"/>
      <c r="G129" s="8"/>
      <c r="H129" s="326"/>
      <c r="I129" s="326"/>
      <c r="J129" s="326"/>
      <c r="K129" s="326"/>
      <c r="L129" s="326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</row>
    <row r="130" spans="1:176">
      <c r="A130" s="8"/>
      <c r="B130" s="8"/>
      <c r="C130" s="8"/>
      <c r="D130" s="8"/>
      <c r="E130" s="8"/>
      <c r="F130" s="8"/>
      <c r="G130" s="8"/>
      <c r="H130" s="326"/>
      <c r="I130" s="326"/>
      <c r="J130" s="326"/>
      <c r="K130" s="326"/>
      <c r="L130" s="326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</row>
    <row r="131" spans="1:176">
      <c r="A131" s="8"/>
      <c r="B131" s="8"/>
      <c r="C131" s="8"/>
      <c r="D131" s="8"/>
      <c r="E131" s="8"/>
      <c r="F131" s="8"/>
      <c r="G131" s="8"/>
      <c r="H131" s="326"/>
      <c r="I131" s="326"/>
      <c r="J131" s="326"/>
      <c r="K131" s="326"/>
      <c r="L131" s="326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</row>
    <row r="132" spans="1:176">
      <c r="A132" s="8"/>
      <c r="B132" s="8"/>
      <c r="C132" s="8"/>
      <c r="D132" s="8"/>
      <c r="E132" s="8"/>
      <c r="F132" s="8"/>
      <c r="G132" s="8"/>
      <c r="H132" s="326"/>
      <c r="I132" s="326"/>
      <c r="J132" s="326"/>
      <c r="K132" s="326"/>
      <c r="L132" s="326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</row>
    <row r="133" spans="1:176">
      <c r="A133" s="8"/>
      <c r="B133" s="8"/>
      <c r="C133" s="8"/>
      <c r="D133" s="8"/>
      <c r="E133" s="8"/>
      <c r="F133" s="8"/>
      <c r="G133" s="8"/>
      <c r="H133" s="326"/>
      <c r="I133" s="326"/>
      <c r="J133" s="326"/>
      <c r="K133" s="326"/>
      <c r="L133" s="326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</row>
    <row r="134" spans="1:176">
      <c r="A134" s="8"/>
      <c r="B134" s="8"/>
      <c r="C134" s="8"/>
      <c r="D134" s="8"/>
      <c r="E134" s="8"/>
      <c r="F134" s="8"/>
      <c r="G134" s="8"/>
      <c r="H134" s="326"/>
      <c r="I134" s="326"/>
      <c r="J134" s="326"/>
      <c r="K134" s="326"/>
      <c r="L134" s="326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</row>
    <row r="135" spans="1:176">
      <c r="A135" s="8"/>
      <c r="B135" s="8"/>
      <c r="C135" s="8"/>
      <c r="D135" s="8"/>
      <c r="E135" s="8"/>
      <c r="F135" s="8"/>
      <c r="G135" s="8"/>
      <c r="H135" s="326"/>
      <c r="I135" s="326"/>
      <c r="J135" s="326"/>
      <c r="K135" s="326"/>
      <c r="L135" s="326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</row>
    <row r="136" spans="1:176">
      <c r="A136" s="8"/>
      <c r="B136" s="8"/>
      <c r="C136" s="8"/>
      <c r="D136" s="8"/>
      <c r="E136" s="8"/>
      <c r="F136" s="8"/>
      <c r="G136" s="8"/>
      <c r="H136" s="326"/>
      <c r="I136" s="326"/>
      <c r="J136" s="326"/>
      <c r="K136" s="326"/>
      <c r="L136" s="326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</row>
    <row r="137" spans="1:176">
      <c r="A137" s="8"/>
      <c r="B137" s="8"/>
      <c r="C137" s="8"/>
      <c r="D137" s="8"/>
      <c r="E137" s="8"/>
      <c r="F137" s="8"/>
      <c r="G137" s="8"/>
      <c r="H137" s="326"/>
      <c r="I137" s="326"/>
      <c r="J137" s="326"/>
      <c r="K137" s="326"/>
      <c r="L137" s="326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</row>
    <row r="138" spans="1:176">
      <c r="A138" s="8"/>
      <c r="B138" s="8"/>
      <c r="C138" s="8"/>
      <c r="D138" s="8"/>
      <c r="E138" s="8"/>
      <c r="F138" s="8"/>
      <c r="G138" s="8"/>
      <c r="H138" s="326"/>
      <c r="I138" s="326"/>
      <c r="J138" s="326"/>
      <c r="K138" s="326"/>
      <c r="L138" s="326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</row>
    <row r="139" spans="1:176">
      <c r="A139" s="8"/>
      <c r="B139" s="8"/>
      <c r="C139" s="8"/>
      <c r="D139" s="8"/>
      <c r="E139" s="8"/>
      <c r="F139" s="8"/>
      <c r="G139" s="8"/>
      <c r="H139" s="326"/>
      <c r="I139" s="326"/>
      <c r="J139" s="326"/>
      <c r="K139" s="326"/>
      <c r="L139" s="326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</row>
    <row r="140" spans="1:176">
      <c r="A140" s="8"/>
      <c r="B140" s="8"/>
      <c r="C140" s="8"/>
      <c r="D140" s="8"/>
      <c r="E140" s="8"/>
      <c r="F140" s="8"/>
      <c r="G140" s="8"/>
      <c r="H140" s="326"/>
      <c r="I140" s="326"/>
      <c r="J140" s="326"/>
      <c r="K140" s="326"/>
      <c r="L140" s="326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</row>
    <row r="141" spans="1:176">
      <c r="A141" s="8"/>
      <c r="B141" s="8"/>
      <c r="C141" s="8"/>
      <c r="D141" s="8"/>
      <c r="E141" s="8"/>
      <c r="F141" s="8"/>
      <c r="G141" s="8"/>
      <c r="H141" s="326"/>
      <c r="I141" s="326"/>
      <c r="J141" s="326"/>
      <c r="K141" s="326"/>
      <c r="L141" s="326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</row>
    <row r="142" spans="1:176">
      <c r="A142" s="8"/>
      <c r="B142" s="8"/>
      <c r="C142" s="8"/>
      <c r="D142" s="8"/>
      <c r="E142" s="8"/>
      <c r="F142" s="8"/>
      <c r="G142" s="8"/>
      <c r="H142" s="326"/>
      <c r="I142" s="326"/>
      <c r="J142" s="326"/>
      <c r="K142" s="326"/>
      <c r="L142" s="326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</row>
    <row r="143" spans="1:176">
      <c r="A143" s="8"/>
      <c r="B143" s="8"/>
      <c r="C143" s="8"/>
      <c r="D143" s="8"/>
      <c r="E143" s="8"/>
      <c r="F143" s="8"/>
      <c r="G143" s="8"/>
      <c r="H143" s="326"/>
      <c r="I143" s="326"/>
      <c r="J143" s="326"/>
      <c r="K143" s="326"/>
      <c r="L143" s="326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</row>
    <row r="144" spans="1:176">
      <c r="A144" s="8"/>
      <c r="B144" s="8"/>
      <c r="C144" s="8"/>
      <c r="D144" s="8"/>
      <c r="E144" s="8"/>
      <c r="F144" s="8"/>
      <c r="G144" s="8"/>
      <c r="H144" s="326"/>
      <c r="I144" s="326"/>
      <c r="J144" s="326"/>
      <c r="K144" s="326"/>
      <c r="L144" s="326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</row>
    <row r="145" spans="1:176">
      <c r="A145" s="8"/>
      <c r="B145" s="8"/>
      <c r="C145" s="8"/>
      <c r="D145" s="8"/>
      <c r="E145" s="8"/>
      <c r="F145" s="8"/>
      <c r="G145" s="8"/>
      <c r="H145" s="326"/>
      <c r="I145" s="326"/>
      <c r="J145" s="326"/>
      <c r="K145" s="326"/>
      <c r="L145" s="326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</row>
    <row r="146" spans="1:176">
      <c r="A146" s="8"/>
      <c r="B146" s="8"/>
      <c r="C146" s="8"/>
      <c r="D146" s="8"/>
      <c r="E146" s="8"/>
      <c r="F146" s="8"/>
      <c r="G146" s="8"/>
      <c r="H146" s="326"/>
      <c r="I146" s="326"/>
      <c r="J146" s="326"/>
      <c r="K146" s="326"/>
      <c r="L146" s="326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</row>
    <row r="147" spans="1:176">
      <c r="A147" s="8"/>
      <c r="B147" s="8"/>
      <c r="C147" s="8"/>
      <c r="D147" s="8"/>
      <c r="E147" s="8"/>
      <c r="F147" s="8"/>
      <c r="G147" s="8"/>
      <c r="H147" s="326"/>
      <c r="I147" s="326"/>
      <c r="J147" s="326"/>
      <c r="K147" s="326"/>
      <c r="L147" s="326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</row>
    <row r="148" spans="1:176">
      <c r="A148" s="8"/>
      <c r="B148" s="8"/>
      <c r="C148" s="8"/>
      <c r="D148" s="8"/>
      <c r="E148" s="8"/>
      <c r="F148" s="8"/>
      <c r="G148" s="8"/>
      <c r="H148" s="326"/>
      <c r="I148" s="326"/>
      <c r="J148" s="326"/>
      <c r="K148" s="326"/>
      <c r="L148" s="326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</row>
    <row r="149" spans="1:176">
      <c r="A149" s="8"/>
      <c r="B149" s="8"/>
      <c r="C149" s="8"/>
      <c r="D149" s="8"/>
      <c r="E149" s="8"/>
      <c r="F149" s="8"/>
      <c r="G149" s="8"/>
      <c r="H149" s="326"/>
      <c r="I149" s="326"/>
      <c r="J149" s="326"/>
      <c r="K149" s="326"/>
      <c r="L149" s="326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</row>
    <row r="150" spans="1:176">
      <c r="A150" s="8"/>
      <c r="B150" s="8"/>
      <c r="C150" s="8"/>
      <c r="D150" s="8"/>
      <c r="E150" s="8"/>
      <c r="F150" s="8"/>
      <c r="G150" s="8"/>
      <c r="H150" s="326"/>
      <c r="I150" s="326"/>
      <c r="J150" s="326"/>
      <c r="K150" s="326"/>
      <c r="L150" s="326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</row>
    <row r="151" spans="1:176">
      <c r="A151" s="8"/>
      <c r="B151" s="8"/>
      <c r="C151" s="8"/>
      <c r="D151" s="8"/>
      <c r="E151" s="8"/>
      <c r="F151" s="8"/>
      <c r="G151" s="8"/>
      <c r="H151" s="326"/>
      <c r="I151" s="326"/>
      <c r="J151" s="326"/>
      <c r="K151" s="326"/>
      <c r="L151" s="326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</row>
    <row r="152" spans="1:176">
      <c r="A152" s="8"/>
      <c r="B152" s="8"/>
      <c r="C152" s="8"/>
      <c r="D152" s="8"/>
      <c r="E152" s="8"/>
      <c r="F152" s="8"/>
      <c r="G152" s="8"/>
      <c r="H152" s="326"/>
      <c r="I152" s="326"/>
      <c r="J152" s="326"/>
      <c r="K152" s="326"/>
      <c r="L152" s="326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</row>
    <row r="153" spans="1:176">
      <c r="A153" s="8"/>
      <c r="B153" s="8"/>
      <c r="C153" s="8"/>
      <c r="D153" s="8"/>
      <c r="E153" s="8"/>
      <c r="F153" s="8"/>
      <c r="G153" s="8"/>
      <c r="H153" s="326"/>
      <c r="I153" s="326"/>
      <c r="J153" s="326"/>
      <c r="K153" s="326"/>
      <c r="L153" s="326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</row>
    <row r="154" spans="1:176">
      <c r="A154" s="8"/>
      <c r="B154" s="8"/>
      <c r="C154" s="8"/>
      <c r="D154" s="8"/>
      <c r="E154" s="8"/>
      <c r="F154" s="8"/>
      <c r="G154" s="8"/>
      <c r="H154" s="326"/>
      <c r="I154" s="326"/>
      <c r="J154" s="326"/>
      <c r="K154" s="326"/>
      <c r="L154" s="326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</row>
    <row r="155" spans="1:176">
      <c r="A155" s="8"/>
      <c r="B155" s="8"/>
      <c r="C155" s="8"/>
      <c r="D155" s="8"/>
      <c r="E155" s="8"/>
      <c r="F155" s="8"/>
      <c r="G155" s="8"/>
      <c r="H155" s="326"/>
      <c r="I155" s="326"/>
      <c r="J155" s="326"/>
      <c r="K155" s="326"/>
      <c r="L155" s="326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</row>
    <row r="156" spans="1:176">
      <c r="A156" s="8"/>
      <c r="B156" s="8"/>
      <c r="C156" s="8"/>
      <c r="D156" s="8"/>
      <c r="E156" s="8"/>
      <c r="F156" s="8"/>
      <c r="G156" s="8"/>
      <c r="H156" s="326"/>
      <c r="I156" s="326"/>
      <c r="J156" s="326"/>
      <c r="K156" s="326"/>
      <c r="L156" s="326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</row>
    <row r="157" spans="1:176">
      <c r="A157" s="8"/>
      <c r="B157" s="8"/>
      <c r="C157" s="8"/>
      <c r="D157" s="8"/>
      <c r="E157" s="8"/>
      <c r="F157" s="8"/>
      <c r="G157" s="8"/>
      <c r="H157" s="326"/>
      <c r="I157" s="326"/>
      <c r="J157" s="326"/>
      <c r="K157" s="326"/>
      <c r="L157" s="326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</row>
    <row r="158" spans="1:176">
      <c r="A158" s="8"/>
      <c r="B158" s="8"/>
      <c r="C158" s="8"/>
      <c r="D158" s="8"/>
      <c r="E158" s="8"/>
      <c r="F158" s="8"/>
      <c r="G158" s="8"/>
      <c r="H158" s="326"/>
      <c r="I158" s="326"/>
      <c r="J158" s="326"/>
      <c r="K158" s="326"/>
      <c r="L158" s="326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</row>
    <row r="159" spans="1:176">
      <c r="A159" s="8"/>
      <c r="B159" s="8"/>
      <c r="C159" s="8"/>
      <c r="D159" s="8"/>
      <c r="E159" s="8"/>
      <c r="F159" s="8"/>
      <c r="G159" s="8"/>
      <c r="H159" s="326"/>
      <c r="I159" s="326"/>
      <c r="J159" s="326"/>
      <c r="K159" s="326"/>
      <c r="L159" s="326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</row>
    <row r="160" spans="1:176">
      <c r="A160" s="8"/>
      <c r="B160" s="8"/>
      <c r="C160" s="8"/>
      <c r="D160" s="8"/>
      <c r="E160" s="8"/>
      <c r="F160" s="8"/>
      <c r="G160" s="8"/>
      <c r="H160" s="326"/>
      <c r="I160" s="326"/>
      <c r="J160" s="326"/>
      <c r="K160" s="326"/>
      <c r="L160" s="326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</row>
    <row r="161" spans="1:176">
      <c r="A161" s="8"/>
      <c r="B161" s="8"/>
      <c r="C161" s="8"/>
      <c r="D161" s="8"/>
      <c r="E161" s="8"/>
      <c r="F161" s="8"/>
      <c r="G161" s="8"/>
      <c r="H161" s="326"/>
      <c r="I161" s="326"/>
      <c r="J161" s="326"/>
      <c r="K161" s="326"/>
      <c r="L161" s="326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</row>
    <row r="162" spans="1:176">
      <c r="A162" s="8"/>
      <c r="B162" s="8"/>
      <c r="C162" s="8"/>
      <c r="D162" s="8"/>
      <c r="E162" s="8"/>
      <c r="F162" s="8"/>
      <c r="G162" s="8"/>
      <c r="H162" s="326"/>
      <c r="I162" s="326"/>
      <c r="J162" s="326"/>
      <c r="K162" s="326"/>
      <c r="L162" s="326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</row>
    <row r="163" spans="1:176">
      <c r="A163" s="8"/>
      <c r="B163" s="8"/>
      <c r="C163" s="8"/>
      <c r="D163" s="8"/>
      <c r="E163" s="8"/>
      <c r="F163" s="8"/>
      <c r="G163" s="8"/>
      <c r="H163" s="326"/>
      <c r="I163" s="326"/>
      <c r="J163" s="326"/>
      <c r="K163" s="326"/>
      <c r="L163" s="326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</row>
    <row r="164" spans="1:176">
      <c r="A164" s="8"/>
      <c r="B164" s="8"/>
      <c r="C164" s="8"/>
      <c r="D164" s="8"/>
      <c r="E164" s="8"/>
      <c r="F164" s="8"/>
      <c r="G164" s="8"/>
      <c r="H164" s="326"/>
      <c r="I164" s="326"/>
      <c r="J164" s="326"/>
      <c r="K164" s="326"/>
      <c r="L164" s="326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</row>
    <row r="165" spans="1:176">
      <c r="A165" s="8"/>
      <c r="B165" s="8"/>
      <c r="C165" s="8"/>
      <c r="D165" s="8"/>
      <c r="E165" s="8"/>
      <c r="F165" s="8"/>
      <c r="G165" s="8"/>
      <c r="H165" s="326"/>
      <c r="I165" s="326"/>
      <c r="J165" s="326"/>
      <c r="K165" s="326"/>
      <c r="L165" s="326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</row>
    <row r="166" spans="1:176">
      <c r="A166" s="8"/>
      <c r="B166" s="8"/>
      <c r="C166" s="8"/>
      <c r="D166" s="8"/>
      <c r="E166" s="8"/>
      <c r="F166" s="8"/>
      <c r="G166" s="8"/>
      <c r="H166" s="326"/>
      <c r="I166" s="326"/>
      <c r="J166" s="326"/>
      <c r="K166" s="326"/>
      <c r="L166" s="326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</row>
    <row r="167" spans="1:176">
      <c r="A167" s="8"/>
      <c r="B167" s="8"/>
      <c r="C167" s="8"/>
      <c r="D167" s="8"/>
      <c r="E167" s="8"/>
      <c r="F167" s="8"/>
      <c r="G167" s="8"/>
      <c r="H167" s="326"/>
      <c r="I167" s="326"/>
      <c r="J167" s="326"/>
      <c r="K167" s="326"/>
      <c r="L167" s="326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</row>
    <row r="168" spans="1:176">
      <c r="A168" s="8"/>
      <c r="B168" s="8"/>
      <c r="C168" s="8"/>
      <c r="D168" s="8"/>
      <c r="E168" s="8"/>
      <c r="F168" s="8"/>
      <c r="G168" s="8"/>
      <c r="H168" s="326"/>
      <c r="I168" s="326"/>
      <c r="J168" s="326"/>
      <c r="K168" s="326"/>
      <c r="L168" s="326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</row>
    <row r="169" spans="1:176">
      <c r="A169" s="8"/>
      <c r="B169" s="8"/>
      <c r="C169" s="8"/>
      <c r="D169" s="8"/>
      <c r="E169" s="8"/>
      <c r="F169" s="8"/>
      <c r="G169" s="8"/>
      <c r="H169" s="326"/>
      <c r="I169" s="326"/>
      <c r="J169" s="326"/>
      <c r="K169" s="326"/>
      <c r="L169" s="326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</row>
    <row r="170" spans="1:176">
      <c r="A170" s="8"/>
      <c r="B170" s="8"/>
      <c r="C170" s="8"/>
      <c r="D170" s="8"/>
      <c r="E170" s="8"/>
      <c r="F170" s="8"/>
      <c r="G170" s="8"/>
      <c r="H170" s="326"/>
      <c r="I170" s="326"/>
      <c r="J170" s="326"/>
      <c r="K170" s="326"/>
      <c r="L170" s="326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</row>
    <row r="171" spans="1:176">
      <c r="A171" s="8"/>
      <c r="B171" s="8"/>
      <c r="C171" s="8"/>
      <c r="D171" s="8"/>
      <c r="E171" s="8"/>
      <c r="F171" s="8"/>
      <c r="G171" s="8"/>
      <c r="H171" s="326"/>
      <c r="I171" s="326"/>
      <c r="J171" s="326"/>
      <c r="K171" s="326"/>
      <c r="L171" s="326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</row>
    <row r="172" spans="1:176">
      <c r="A172" s="8"/>
      <c r="B172" s="8"/>
      <c r="C172" s="8"/>
      <c r="D172" s="8"/>
      <c r="E172" s="8"/>
      <c r="F172" s="8"/>
      <c r="G172" s="8"/>
      <c r="H172" s="326"/>
      <c r="I172" s="326"/>
      <c r="J172" s="326"/>
      <c r="K172" s="326"/>
      <c r="L172" s="326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</row>
    <row r="173" spans="1:176">
      <c r="A173" s="8"/>
      <c r="B173" s="8"/>
      <c r="C173" s="8"/>
      <c r="D173" s="8"/>
      <c r="E173" s="8"/>
      <c r="F173" s="8"/>
      <c r="G173" s="8"/>
      <c r="H173" s="326"/>
      <c r="I173" s="326"/>
      <c r="J173" s="326"/>
      <c r="K173" s="326"/>
      <c r="L173" s="326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</row>
    <row r="174" spans="1:176">
      <c r="A174" s="8"/>
      <c r="B174" s="8"/>
      <c r="C174" s="8"/>
      <c r="D174" s="8"/>
      <c r="E174" s="8"/>
      <c r="F174" s="8"/>
      <c r="G174" s="8"/>
      <c r="H174" s="326"/>
      <c r="I174" s="326"/>
      <c r="J174" s="326"/>
      <c r="K174" s="326"/>
      <c r="L174" s="326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</row>
    <row r="175" spans="1:176">
      <c r="A175" s="8"/>
      <c r="B175" s="8"/>
      <c r="C175" s="8"/>
      <c r="D175" s="8"/>
      <c r="E175" s="8"/>
      <c r="F175" s="8"/>
      <c r="G175" s="8"/>
      <c r="H175" s="326"/>
      <c r="I175" s="326"/>
      <c r="J175" s="326"/>
      <c r="K175" s="326"/>
      <c r="L175" s="326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</row>
    <row r="176" spans="1:176">
      <c r="A176" s="8"/>
      <c r="B176" s="8"/>
      <c r="C176" s="8"/>
      <c r="D176" s="8"/>
      <c r="E176" s="8"/>
      <c r="F176" s="8"/>
      <c r="G176" s="8"/>
      <c r="H176" s="326"/>
      <c r="I176" s="326"/>
      <c r="J176" s="326"/>
      <c r="K176" s="326"/>
      <c r="L176" s="326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</row>
    <row r="177" spans="1:176">
      <c r="A177" s="8"/>
      <c r="B177" s="8"/>
      <c r="C177" s="8"/>
      <c r="D177" s="8"/>
      <c r="E177" s="8"/>
      <c r="F177" s="8"/>
      <c r="G177" s="8"/>
      <c r="H177" s="326"/>
      <c r="I177" s="326"/>
      <c r="J177" s="326"/>
      <c r="K177" s="326"/>
      <c r="L177" s="326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</row>
    <row r="178" spans="1:176">
      <c r="A178" s="8"/>
      <c r="B178" s="8"/>
      <c r="C178" s="8"/>
      <c r="D178" s="8"/>
      <c r="E178" s="8"/>
      <c r="F178" s="8"/>
      <c r="G178" s="8"/>
      <c r="H178" s="326"/>
      <c r="I178" s="326"/>
      <c r="J178" s="326"/>
      <c r="K178" s="326"/>
      <c r="L178" s="326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</row>
    <row r="179" spans="1:176">
      <c r="A179" s="8"/>
      <c r="B179" s="8"/>
      <c r="C179" s="8"/>
      <c r="D179" s="8"/>
      <c r="E179" s="8"/>
      <c r="F179" s="8"/>
      <c r="G179" s="8"/>
      <c r="H179" s="326"/>
      <c r="I179" s="326"/>
      <c r="J179" s="326"/>
      <c r="K179" s="326"/>
      <c r="L179" s="326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</row>
    <row r="180" spans="1:176">
      <c r="A180" s="8"/>
      <c r="B180" s="8"/>
      <c r="C180" s="8"/>
      <c r="D180" s="8"/>
      <c r="E180" s="8"/>
      <c r="F180" s="8"/>
      <c r="G180" s="8"/>
      <c r="H180" s="326"/>
      <c r="I180" s="326"/>
      <c r="J180" s="326"/>
      <c r="K180" s="326"/>
      <c r="L180" s="326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</row>
    <row r="181" spans="1:176">
      <c r="A181" s="8"/>
      <c r="B181" s="8"/>
      <c r="C181" s="8"/>
      <c r="D181" s="8"/>
      <c r="E181" s="8"/>
      <c r="F181" s="8"/>
      <c r="G181" s="8"/>
      <c r="H181" s="326"/>
      <c r="I181" s="326"/>
      <c r="J181" s="326"/>
      <c r="K181" s="326"/>
      <c r="L181" s="326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</row>
    <row r="182" spans="1:176">
      <c r="A182" s="8"/>
      <c r="B182" s="8"/>
      <c r="C182" s="8"/>
      <c r="D182" s="8"/>
      <c r="E182" s="8"/>
      <c r="F182" s="8"/>
      <c r="G182" s="8"/>
      <c r="H182" s="326"/>
      <c r="I182" s="326"/>
      <c r="J182" s="326"/>
      <c r="K182" s="326"/>
      <c r="L182" s="326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</row>
    <row r="183" spans="1:176">
      <c r="A183" s="8"/>
      <c r="B183" s="8"/>
      <c r="C183" s="8"/>
      <c r="D183" s="8"/>
      <c r="E183" s="8"/>
      <c r="F183" s="8"/>
      <c r="G183" s="8"/>
      <c r="H183" s="326"/>
      <c r="I183" s="326"/>
      <c r="J183" s="326"/>
      <c r="K183" s="326"/>
      <c r="L183" s="326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</row>
    <row r="184" spans="1:176">
      <c r="A184" s="8"/>
      <c r="B184" s="8"/>
      <c r="C184" s="8"/>
      <c r="D184" s="8"/>
      <c r="E184" s="8"/>
      <c r="F184" s="8"/>
      <c r="G184" s="8"/>
      <c r="H184" s="326"/>
      <c r="I184" s="326"/>
      <c r="J184" s="326"/>
      <c r="K184" s="326"/>
      <c r="L184" s="326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</row>
    <row r="185" spans="1:176">
      <c r="A185" s="8"/>
      <c r="B185" s="8"/>
      <c r="C185" s="8"/>
      <c r="D185" s="8"/>
      <c r="E185" s="8"/>
      <c r="F185" s="8"/>
      <c r="G185" s="8"/>
      <c r="H185" s="326"/>
      <c r="I185" s="326"/>
      <c r="J185" s="326"/>
      <c r="K185" s="326"/>
      <c r="L185" s="326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</row>
    <row r="186" spans="1:176">
      <c r="A186" s="8"/>
      <c r="B186" s="8"/>
      <c r="C186" s="8"/>
      <c r="D186" s="8"/>
      <c r="E186" s="8"/>
      <c r="F186" s="8"/>
      <c r="G186" s="8"/>
      <c r="H186" s="326"/>
      <c r="I186" s="326"/>
      <c r="J186" s="326"/>
      <c r="K186" s="326"/>
      <c r="L186" s="326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</row>
    <row r="187" spans="1:176">
      <c r="A187" s="8"/>
      <c r="B187" s="8"/>
      <c r="C187" s="8"/>
      <c r="D187" s="8"/>
      <c r="E187" s="8"/>
      <c r="F187" s="8"/>
      <c r="G187" s="8"/>
      <c r="H187" s="326"/>
      <c r="I187" s="326"/>
      <c r="J187" s="326"/>
      <c r="K187" s="326"/>
      <c r="L187" s="326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</row>
    <row r="188" spans="1:176">
      <c r="A188" s="8"/>
      <c r="B188" s="8"/>
      <c r="C188" s="8"/>
      <c r="D188" s="8"/>
      <c r="E188" s="8"/>
      <c r="F188" s="8"/>
      <c r="G188" s="8"/>
      <c r="H188" s="326"/>
      <c r="I188" s="326"/>
      <c r="J188" s="326"/>
      <c r="K188" s="326"/>
      <c r="L188" s="326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</row>
    <row r="189" spans="1:176">
      <c r="A189" s="8"/>
      <c r="B189" s="8"/>
      <c r="C189" s="8"/>
      <c r="D189" s="8"/>
      <c r="E189" s="8"/>
      <c r="F189" s="8"/>
      <c r="G189" s="8"/>
      <c r="H189" s="326"/>
      <c r="I189" s="326"/>
      <c r="J189" s="326"/>
      <c r="K189" s="326"/>
      <c r="L189" s="326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</row>
    <row r="190" spans="1:176">
      <c r="A190" s="8"/>
      <c r="B190" s="8"/>
      <c r="C190" s="8"/>
      <c r="D190" s="8"/>
      <c r="E190" s="8"/>
      <c r="F190" s="8"/>
      <c r="G190" s="8"/>
      <c r="H190" s="326"/>
      <c r="I190" s="326"/>
      <c r="J190" s="326"/>
      <c r="K190" s="326"/>
      <c r="L190" s="326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</row>
    <row r="191" spans="1:176">
      <c r="A191" s="8"/>
      <c r="B191" s="8"/>
      <c r="C191" s="8"/>
      <c r="D191" s="8"/>
      <c r="E191" s="8"/>
      <c r="F191" s="8"/>
      <c r="G191" s="8"/>
      <c r="H191" s="326"/>
      <c r="I191" s="326"/>
      <c r="J191" s="326"/>
      <c r="K191" s="326"/>
      <c r="L191" s="326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</row>
    <row r="192" spans="1:176">
      <c r="A192" s="8"/>
      <c r="B192" s="8"/>
      <c r="C192" s="8"/>
      <c r="D192" s="8"/>
      <c r="E192" s="8"/>
      <c r="F192" s="8"/>
      <c r="G192" s="8"/>
      <c r="H192" s="326"/>
      <c r="I192" s="326"/>
      <c r="J192" s="326"/>
      <c r="K192" s="326"/>
      <c r="L192" s="326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</row>
    <row r="193" spans="1:176">
      <c r="A193" s="8"/>
      <c r="B193" s="8"/>
      <c r="C193" s="8"/>
      <c r="D193" s="8"/>
      <c r="E193" s="8"/>
      <c r="F193" s="8"/>
      <c r="G193" s="8"/>
      <c r="H193" s="326"/>
      <c r="I193" s="326"/>
      <c r="J193" s="326"/>
      <c r="K193" s="326"/>
      <c r="L193" s="326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</row>
    <row r="194" spans="1:176">
      <c r="A194" s="8"/>
      <c r="B194" s="8"/>
      <c r="C194" s="8"/>
      <c r="D194" s="8"/>
      <c r="E194" s="8"/>
      <c r="F194" s="8"/>
      <c r="G194" s="8"/>
      <c r="H194" s="326"/>
      <c r="I194" s="326"/>
      <c r="J194" s="326"/>
      <c r="K194" s="326"/>
      <c r="L194" s="326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</row>
    <row r="195" spans="1:176">
      <c r="A195" s="8"/>
      <c r="B195" s="8"/>
      <c r="C195" s="8"/>
      <c r="D195" s="8"/>
      <c r="E195" s="8"/>
      <c r="F195" s="8"/>
      <c r="G195" s="8"/>
      <c r="H195" s="326"/>
      <c r="I195" s="326"/>
      <c r="J195" s="326"/>
      <c r="K195" s="326"/>
      <c r="L195" s="326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</row>
    <row r="196" spans="1:176">
      <c r="A196" s="8"/>
      <c r="B196" s="8"/>
      <c r="C196" s="8"/>
      <c r="D196" s="8"/>
      <c r="E196" s="8"/>
      <c r="F196" s="8"/>
      <c r="G196" s="8"/>
      <c r="H196" s="326"/>
      <c r="I196" s="326"/>
      <c r="J196" s="326"/>
      <c r="K196" s="326"/>
      <c r="L196" s="326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</row>
    <row r="197" spans="1:176">
      <c r="A197" s="8"/>
      <c r="B197" s="8"/>
      <c r="C197" s="8"/>
      <c r="D197" s="8"/>
      <c r="E197" s="8"/>
      <c r="F197" s="8"/>
      <c r="G197" s="8"/>
      <c r="H197" s="326"/>
      <c r="I197" s="326"/>
      <c r="J197" s="326"/>
      <c r="K197" s="326"/>
      <c r="L197" s="326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</row>
    <row r="198" spans="1:176">
      <c r="A198" s="8"/>
      <c r="B198" s="8"/>
      <c r="C198" s="8"/>
      <c r="D198" s="8"/>
      <c r="E198" s="8"/>
      <c r="F198" s="8"/>
      <c r="G198" s="8"/>
      <c r="H198" s="326"/>
      <c r="I198" s="326"/>
      <c r="J198" s="326"/>
      <c r="K198" s="326"/>
      <c r="L198" s="326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</row>
    <row r="199" spans="1:176">
      <c r="A199" s="8"/>
      <c r="B199" s="8"/>
      <c r="C199" s="8"/>
      <c r="D199" s="8"/>
      <c r="E199" s="8"/>
      <c r="F199" s="8"/>
      <c r="G199" s="8"/>
      <c r="H199" s="326"/>
      <c r="I199" s="326"/>
      <c r="J199" s="326"/>
      <c r="K199" s="326"/>
      <c r="L199" s="326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</row>
    <row r="200" spans="1:176">
      <c r="A200" s="8"/>
      <c r="B200" s="8"/>
      <c r="C200" s="8"/>
      <c r="D200" s="8"/>
      <c r="E200" s="8"/>
      <c r="F200" s="8"/>
      <c r="G200" s="8"/>
      <c r="H200" s="326"/>
      <c r="I200" s="326"/>
      <c r="J200" s="326"/>
      <c r="K200" s="326"/>
      <c r="L200" s="326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</row>
    <row r="201" spans="1:176">
      <c r="A201" s="8"/>
      <c r="B201" s="8"/>
      <c r="C201" s="8"/>
      <c r="D201" s="8"/>
      <c r="E201" s="8"/>
      <c r="F201" s="8"/>
      <c r="G201" s="8"/>
      <c r="H201" s="326"/>
      <c r="I201" s="326"/>
      <c r="J201" s="326"/>
      <c r="K201" s="326"/>
      <c r="L201" s="326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</row>
    <row r="202" spans="1:176">
      <c r="A202" s="8"/>
      <c r="B202" s="8"/>
      <c r="C202" s="8"/>
      <c r="D202" s="8"/>
      <c r="E202" s="8"/>
      <c r="F202" s="8"/>
      <c r="G202" s="8"/>
      <c r="H202" s="326"/>
      <c r="I202" s="326"/>
      <c r="J202" s="326"/>
      <c r="K202" s="326"/>
      <c r="L202" s="326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</row>
    <row r="203" spans="1:176">
      <c r="A203" s="8"/>
      <c r="B203" s="8"/>
      <c r="C203" s="8"/>
      <c r="D203" s="8"/>
      <c r="E203" s="8"/>
      <c r="F203" s="8"/>
      <c r="G203" s="8"/>
      <c r="H203" s="326"/>
      <c r="I203" s="326"/>
      <c r="J203" s="326"/>
      <c r="K203" s="326"/>
      <c r="L203" s="326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</row>
    <row r="204" spans="1:176">
      <c r="A204" s="8"/>
      <c r="B204" s="8"/>
      <c r="C204" s="8"/>
      <c r="D204" s="8"/>
      <c r="E204" s="8"/>
      <c r="F204" s="8"/>
      <c r="G204" s="8"/>
      <c r="H204" s="326"/>
      <c r="I204" s="326"/>
      <c r="J204" s="326"/>
      <c r="K204" s="326"/>
      <c r="L204" s="326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</row>
    <row r="205" spans="1:176">
      <c r="A205" s="8"/>
      <c r="B205" s="8"/>
      <c r="C205" s="8"/>
      <c r="D205" s="8"/>
      <c r="E205" s="8"/>
      <c r="F205" s="8"/>
      <c r="G205" s="8"/>
      <c r="H205" s="326"/>
      <c r="I205" s="326"/>
      <c r="J205" s="326"/>
      <c r="K205" s="326"/>
      <c r="L205" s="326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</row>
    <row r="206" spans="1:176">
      <c r="A206" s="8"/>
      <c r="B206" s="8"/>
      <c r="C206" s="8"/>
      <c r="D206" s="8"/>
      <c r="E206" s="8"/>
      <c r="F206" s="8"/>
      <c r="G206" s="8"/>
      <c r="H206" s="326"/>
      <c r="I206" s="326"/>
      <c r="J206" s="326"/>
      <c r="K206" s="326"/>
      <c r="L206" s="326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</row>
    <row r="207" spans="1:176">
      <c r="A207" s="8"/>
      <c r="B207" s="8"/>
      <c r="C207" s="8"/>
      <c r="D207" s="8"/>
      <c r="E207" s="8"/>
      <c r="F207" s="8"/>
      <c r="G207" s="8"/>
      <c r="H207" s="326"/>
      <c r="I207" s="326"/>
      <c r="J207" s="326"/>
      <c r="K207" s="326"/>
      <c r="L207" s="326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</row>
    <row r="208" spans="1:176">
      <c r="A208" s="8"/>
      <c r="B208" s="8"/>
      <c r="C208" s="8"/>
      <c r="D208" s="8"/>
      <c r="E208" s="8"/>
      <c r="F208" s="8"/>
      <c r="G208" s="8"/>
      <c r="H208" s="326"/>
      <c r="I208" s="326"/>
      <c r="J208" s="326"/>
      <c r="K208" s="326"/>
      <c r="L208" s="326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</row>
    <row r="209" spans="1:176">
      <c r="A209" s="8"/>
      <c r="B209" s="8"/>
      <c r="C209" s="8"/>
      <c r="D209" s="8"/>
      <c r="E209" s="8"/>
      <c r="F209" s="8"/>
      <c r="G209" s="8"/>
      <c r="H209" s="326"/>
      <c r="I209" s="326"/>
      <c r="J209" s="326"/>
      <c r="K209" s="326"/>
      <c r="L209" s="326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</row>
    <row r="210" spans="1:176">
      <c r="A210" s="8"/>
      <c r="B210" s="8"/>
      <c r="C210" s="8"/>
      <c r="D210" s="8"/>
      <c r="E210" s="8"/>
      <c r="F210" s="8"/>
      <c r="G210" s="8"/>
      <c r="H210" s="326"/>
      <c r="I210" s="326"/>
      <c r="J210" s="326"/>
      <c r="K210" s="326"/>
      <c r="L210" s="326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</row>
    <row r="211" spans="1:176">
      <c r="A211" s="8"/>
      <c r="B211" s="8"/>
      <c r="C211" s="8"/>
      <c r="D211" s="8"/>
      <c r="E211" s="8"/>
      <c r="F211" s="8"/>
      <c r="G211" s="8"/>
      <c r="H211" s="326"/>
      <c r="I211" s="326"/>
      <c r="J211" s="326"/>
      <c r="K211" s="326"/>
      <c r="L211" s="326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</row>
    <row r="212" spans="1:176">
      <c r="A212" s="8"/>
      <c r="B212" s="8"/>
      <c r="C212" s="8"/>
      <c r="D212" s="8"/>
      <c r="E212" s="8"/>
      <c r="F212" s="8"/>
      <c r="G212" s="8"/>
      <c r="H212" s="326"/>
      <c r="I212" s="326"/>
      <c r="J212" s="326"/>
      <c r="K212" s="326"/>
      <c r="L212" s="326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</row>
    <row r="213" spans="1:176">
      <c r="A213" s="8"/>
      <c r="B213" s="8"/>
      <c r="C213" s="8"/>
      <c r="D213" s="8"/>
      <c r="E213" s="8"/>
      <c r="F213" s="8"/>
      <c r="G213" s="8"/>
      <c r="H213" s="326"/>
      <c r="I213" s="326"/>
      <c r="J213" s="326"/>
      <c r="K213" s="326"/>
      <c r="L213" s="326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</row>
    <row r="214" spans="1:176">
      <c r="A214" s="8"/>
      <c r="B214" s="8"/>
      <c r="C214" s="8"/>
      <c r="D214" s="8"/>
      <c r="E214" s="8"/>
      <c r="F214" s="8"/>
      <c r="G214" s="8"/>
      <c r="H214" s="326"/>
      <c r="I214" s="326"/>
      <c r="J214" s="326"/>
      <c r="K214" s="326"/>
      <c r="L214" s="326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</row>
    <row r="215" spans="1:176">
      <c r="A215" s="8"/>
      <c r="B215" s="8"/>
      <c r="C215" s="8"/>
      <c r="D215" s="8"/>
      <c r="E215" s="8"/>
      <c r="F215" s="8"/>
      <c r="G215" s="8"/>
      <c r="H215" s="326"/>
      <c r="I215" s="326"/>
      <c r="J215" s="326"/>
      <c r="K215" s="326"/>
      <c r="L215" s="326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</row>
    <row r="216" spans="1:176">
      <c r="A216" s="8"/>
      <c r="B216" s="8"/>
      <c r="C216" s="8"/>
      <c r="D216" s="8"/>
      <c r="E216" s="8"/>
      <c r="F216" s="8"/>
      <c r="G216" s="8"/>
      <c r="H216" s="326"/>
      <c r="I216" s="326"/>
      <c r="J216" s="326"/>
      <c r="K216" s="326"/>
      <c r="L216" s="326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</row>
    <row r="217" spans="1:176">
      <c r="A217" s="8"/>
      <c r="B217" s="8"/>
      <c r="C217" s="8"/>
      <c r="D217" s="8"/>
      <c r="E217" s="8"/>
      <c r="F217" s="8"/>
      <c r="G217" s="8"/>
      <c r="H217" s="326"/>
      <c r="I217" s="326"/>
      <c r="J217" s="326"/>
      <c r="K217" s="326"/>
      <c r="L217" s="326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</row>
    <row r="218" spans="1:176">
      <c r="A218" s="8"/>
      <c r="B218" s="8"/>
      <c r="C218" s="8"/>
      <c r="D218" s="8"/>
      <c r="E218" s="8"/>
      <c r="F218" s="8"/>
      <c r="G218" s="8"/>
      <c r="H218" s="326"/>
      <c r="I218" s="326"/>
      <c r="J218" s="326"/>
      <c r="K218" s="326"/>
      <c r="L218" s="326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</row>
    <row r="219" spans="1:176">
      <c r="A219" s="8"/>
      <c r="B219" s="8"/>
      <c r="C219" s="8"/>
      <c r="D219" s="8"/>
      <c r="E219" s="8"/>
      <c r="F219" s="8"/>
      <c r="G219" s="8"/>
      <c r="H219" s="326"/>
      <c r="I219" s="326"/>
      <c r="J219" s="326"/>
      <c r="K219" s="326"/>
      <c r="L219" s="326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</row>
    <row r="220" spans="1:176">
      <c r="A220" s="8"/>
      <c r="B220" s="8"/>
      <c r="C220" s="8"/>
      <c r="D220" s="8"/>
      <c r="E220" s="8"/>
      <c r="F220" s="8"/>
      <c r="G220" s="8"/>
      <c r="H220" s="326"/>
      <c r="I220" s="326"/>
      <c r="J220" s="326"/>
      <c r="K220" s="326"/>
      <c r="L220" s="326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</row>
    <row r="221" spans="1:176">
      <c r="A221" s="8"/>
      <c r="B221" s="8"/>
      <c r="C221" s="8"/>
      <c r="D221" s="8"/>
      <c r="E221" s="8"/>
      <c r="F221" s="8"/>
      <c r="G221" s="8"/>
      <c r="H221" s="326"/>
      <c r="I221" s="326"/>
      <c r="J221" s="326"/>
      <c r="K221" s="326"/>
      <c r="L221" s="326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</row>
    <row r="222" spans="1:176">
      <c r="A222" s="8"/>
      <c r="B222" s="8"/>
      <c r="C222" s="8"/>
      <c r="D222" s="8"/>
      <c r="E222" s="8"/>
      <c r="F222" s="8"/>
      <c r="G222" s="8"/>
      <c r="H222" s="326"/>
      <c r="I222" s="326"/>
      <c r="J222" s="326"/>
      <c r="K222" s="326"/>
      <c r="L222" s="326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</row>
    <row r="223" spans="1:176">
      <c r="A223" s="8"/>
      <c r="B223" s="8"/>
      <c r="C223" s="8"/>
      <c r="D223" s="8"/>
      <c r="E223" s="8"/>
      <c r="F223" s="8"/>
      <c r="G223" s="8"/>
      <c r="H223" s="326"/>
      <c r="I223" s="326"/>
      <c r="J223" s="326"/>
      <c r="K223" s="326"/>
      <c r="L223" s="326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</row>
    <row r="224" spans="1:176">
      <c r="A224" s="8"/>
      <c r="B224" s="8"/>
      <c r="C224" s="8"/>
      <c r="D224" s="8"/>
      <c r="E224" s="8"/>
      <c r="F224" s="8"/>
      <c r="G224" s="8"/>
      <c r="H224" s="326"/>
      <c r="I224" s="326"/>
      <c r="J224" s="326"/>
      <c r="K224" s="326"/>
      <c r="L224" s="326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</row>
    <row r="225" spans="1:176">
      <c r="A225" s="8"/>
      <c r="B225" s="8"/>
      <c r="C225" s="8"/>
      <c r="D225" s="8"/>
      <c r="E225" s="8"/>
      <c r="F225" s="8"/>
      <c r="G225" s="8"/>
      <c r="H225" s="326"/>
      <c r="I225" s="326"/>
      <c r="J225" s="326"/>
      <c r="K225" s="326"/>
      <c r="L225" s="326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</row>
    <row r="226" spans="1:176">
      <c r="A226" s="8"/>
      <c r="B226" s="8"/>
      <c r="C226" s="8"/>
      <c r="D226" s="8"/>
      <c r="E226" s="8"/>
      <c r="F226" s="8"/>
      <c r="G226" s="8"/>
      <c r="H226" s="326"/>
      <c r="I226" s="326"/>
      <c r="J226" s="326"/>
      <c r="K226" s="326"/>
      <c r="L226" s="326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</row>
    <row r="227" spans="1:176">
      <c r="A227" s="8"/>
      <c r="B227" s="8"/>
      <c r="C227" s="8"/>
      <c r="D227" s="8"/>
      <c r="E227" s="8"/>
      <c r="F227" s="8"/>
      <c r="G227" s="8"/>
      <c r="H227" s="326"/>
      <c r="I227" s="326"/>
      <c r="J227" s="326"/>
      <c r="K227" s="326"/>
      <c r="L227" s="326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</row>
    <row r="228" spans="1:176">
      <c r="A228" s="8"/>
      <c r="B228" s="8"/>
      <c r="C228" s="8"/>
      <c r="D228" s="8"/>
      <c r="E228" s="8"/>
      <c r="F228" s="8"/>
      <c r="G228" s="8"/>
      <c r="H228" s="326"/>
      <c r="I228" s="326"/>
      <c r="J228" s="326"/>
      <c r="K228" s="326"/>
      <c r="L228" s="326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</row>
    <row r="229" spans="1:176">
      <c r="A229" s="8"/>
      <c r="B229" s="8"/>
      <c r="C229" s="8"/>
      <c r="D229" s="8"/>
      <c r="E229" s="8"/>
      <c r="F229" s="8"/>
      <c r="G229" s="8"/>
      <c r="H229" s="326"/>
      <c r="I229" s="326"/>
      <c r="J229" s="326"/>
      <c r="K229" s="326"/>
      <c r="L229" s="326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</row>
    <row r="230" spans="1:176">
      <c r="A230" s="8"/>
      <c r="B230" s="8"/>
      <c r="C230" s="8"/>
      <c r="D230" s="8"/>
      <c r="E230" s="8"/>
      <c r="F230" s="8"/>
      <c r="G230" s="8"/>
      <c r="H230" s="326"/>
      <c r="I230" s="326"/>
      <c r="J230" s="326"/>
      <c r="K230" s="326"/>
      <c r="L230" s="326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</row>
    <row r="231" spans="1:176">
      <c r="A231" s="8"/>
      <c r="B231" s="8"/>
      <c r="C231" s="8"/>
      <c r="D231" s="8"/>
      <c r="E231" s="8"/>
      <c r="F231" s="8"/>
      <c r="G231" s="8"/>
      <c r="H231" s="326"/>
      <c r="I231" s="326"/>
      <c r="J231" s="326"/>
      <c r="K231" s="326"/>
      <c r="L231" s="326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</row>
    <row r="232" spans="1:176">
      <c r="A232" s="8"/>
      <c r="B232" s="8"/>
      <c r="C232" s="8"/>
      <c r="D232" s="8"/>
      <c r="E232" s="8"/>
      <c r="F232" s="8"/>
      <c r="G232" s="8"/>
      <c r="H232" s="326"/>
      <c r="I232" s="326"/>
      <c r="J232" s="326"/>
      <c r="K232" s="326"/>
      <c r="L232" s="326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</row>
    <row r="233" spans="1:176">
      <c r="A233" s="8"/>
      <c r="B233" s="8"/>
      <c r="C233" s="8"/>
      <c r="D233" s="8"/>
      <c r="E233" s="8"/>
      <c r="F233" s="8"/>
      <c r="G233" s="8"/>
      <c r="H233" s="326"/>
      <c r="I233" s="326"/>
      <c r="J233" s="326"/>
      <c r="K233" s="326"/>
      <c r="L233" s="326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</row>
    <row r="234" spans="1:176">
      <c r="A234" s="8"/>
      <c r="B234" s="8"/>
      <c r="C234" s="8"/>
      <c r="D234" s="8"/>
      <c r="E234" s="8"/>
      <c r="F234" s="8"/>
      <c r="G234" s="8"/>
      <c r="H234" s="326"/>
      <c r="I234" s="326"/>
      <c r="J234" s="326"/>
      <c r="K234" s="326"/>
      <c r="L234" s="326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</row>
    <row r="235" spans="1:176">
      <c r="A235" s="8"/>
      <c r="B235" s="8"/>
      <c r="C235" s="8"/>
      <c r="D235" s="8"/>
      <c r="E235" s="8"/>
      <c r="F235" s="8"/>
      <c r="G235" s="8"/>
      <c r="H235" s="326"/>
      <c r="I235" s="326"/>
      <c r="J235" s="326"/>
      <c r="K235" s="326"/>
      <c r="L235" s="326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</row>
    <row r="236" spans="1:176">
      <c r="A236" s="8"/>
      <c r="B236" s="8"/>
      <c r="C236" s="8"/>
      <c r="D236" s="8"/>
      <c r="E236" s="8"/>
      <c r="F236" s="8"/>
      <c r="G236" s="8"/>
      <c r="H236" s="326"/>
      <c r="I236" s="326"/>
      <c r="J236" s="326"/>
      <c r="K236" s="326"/>
      <c r="L236" s="326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</row>
    <row r="237" spans="1:176">
      <c r="A237" s="8"/>
      <c r="B237" s="8"/>
      <c r="C237" s="8"/>
      <c r="D237" s="8"/>
      <c r="E237" s="8"/>
      <c r="F237" s="8"/>
      <c r="G237" s="8"/>
      <c r="H237" s="326"/>
      <c r="I237" s="326"/>
      <c r="J237" s="326"/>
      <c r="K237" s="326"/>
      <c r="L237" s="326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</row>
    <row r="238" spans="1:176">
      <c r="A238" s="8"/>
      <c r="B238" s="8"/>
      <c r="C238" s="8"/>
      <c r="D238" s="8"/>
      <c r="E238" s="8"/>
      <c r="F238" s="8"/>
      <c r="G238" s="8"/>
      <c r="H238" s="326"/>
      <c r="I238" s="326"/>
      <c r="J238" s="326"/>
      <c r="K238" s="326"/>
      <c r="L238" s="326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</row>
    <row r="239" spans="1:176">
      <c r="A239" s="8"/>
      <c r="B239" s="8"/>
      <c r="C239" s="8"/>
      <c r="D239" s="8"/>
      <c r="E239" s="8"/>
      <c r="F239" s="8"/>
      <c r="G239" s="8"/>
      <c r="H239" s="326"/>
      <c r="I239" s="326"/>
      <c r="J239" s="326"/>
      <c r="K239" s="326"/>
      <c r="L239" s="326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</row>
    <row r="240" spans="1:176">
      <c r="A240" s="8"/>
      <c r="B240" s="8"/>
      <c r="C240" s="8"/>
      <c r="D240" s="8"/>
      <c r="E240" s="8"/>
      <c r="F240" s="8"/>
      <c r="G240" s="8"/>
      <c r="H240" s="326"/>
      <c r="I240" s="326"/>
      <c r="J240" s="326"/>
      <c r="K240" s="326"/>
      <c r="L240" s="326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</row>
    <row r="241" spans="1:176">
      <c r="A241" s="8"/>
      <c r="B241" s="8"/>
      <c r="C241" s="8"/>
      <c r="D241" s="8"/>
      <c r="E241" s="8"/>
      <c r="F241" s="8"/>
      <c r="G241" s="8"/>
      <c r="H241" s="326"/>
      <c r="I241" s="326"/>
      <c r="J241" s="326"/>
      <c r="K241" s="326"/>
      <c r="L241" s="326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</row>
    <row r="242" spans="1:176">
      <c r="A242" s="8"/>
      <c r="B242" s="8"/>
      <c r="C242" s="8"/>
      <c r="D242" s="8"/>
      <c r="E242" s="8"/>
      <c r="F242" s="8"/>
      <c r="G242" s="8"/>
      <c r="H242" s="326"/>
      <c r="I242" s="326"/>
      <c r="J242" s="326"/>
      <c r="K242" s="326"/>
      <c r="L242" s="326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</row>
    <row r="243" spans="1:176">
      <c r="A243" s="8"/>
      <c r="B243" s="8"/>
      <c r="C243" s="8"/>
      <c r="D243" s="8"/>
      <c r="E243" s="8"/>
      <c r="F243" s="8"/>
      <c r="G243" s="8"/>
      <c r="H243" s="326"/>
      <c r="I243" s="326"/>
      <c r="J243" s="326"/>
      <c r="K243" s="326"/>
      <c r="L243" s="326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</row>
    <row r="244" spans="1:176">
      <c r="A244" s="8"/>
      <c r="B244" s="8"/>
      <c r="C244" s="8"/>
      <c r="D244" s="8"/>
      <c r="E244" s="8"/>
      <c r="F244" s="8"/>
      <c r="G244" s="8"/>
      <c r="H244" s="326"/>
      <c r="I244" s="326"/>
      <c r="J244" s="326"/>
      <c r="K244" s="326"/>
      <c r="L244" s="326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</row>
    <row r="245" spans="1:176">
      <c r="A245" s="8"/>
      <c r="B245" s="8"/>
      <c r="C245" s="8"/>
      <c r="D245" s="8"/>
      <c r="E245" s="8"/>
      <c r="F245" s="8"/>
      <c r="G245" s="8"/>
      <c r="H245" s="326"/>
      <c r="I245" s="326"/>
      <c r="J245" s="326"/>
      <c r="K245" s="326"/>
      <c r="L245" s="326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</row>
    <row r="246" spans="1:176">
      <c r="A246" s="8"/>
      <c r="B246" s="8"/>
      <c r="C246" s="8"/>
      <c r="D246" s="8"/>
      <c r="E246" s="8"/>
      <c r="F246" s="8"/>
      <c r="G246" s="8"/>
      <c r="H246" s="326"/>
      <c r="I246" s="326"/>
      <c r="J246" s="326"/>
      <c r="K246" s="326"/>
      <c r="L246" s="326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</row>
    <row r="247" spans="1:176">
      <c r="A247" s="8"/>
      <c r="B247" s="8"/>
      <c r="C247" s="8"/>
      <c r="D247" s="8"/>
      <c r="E247" s="8"/>
      <c r="F247" s="8"/>
      <c r="G247" s="8"/>
      <c r="H247" s="326"/>
      <c r="I247" s="326"/>
      <c r="J247" s="326"/>
      <c r="K247" s="326"/>
      <c r="L247" s="326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</row>
    <row r="248" spans="1:176">
      <c r="A248" s="8"/>
      <c r="B248" s="8"/>
      <c r="C248" s="8"/>
      <c r="D248" s="8"/>
      <c r="E248" s="8"/>
      <c r="F248" s="8"/>
      <c r="G248" s="8"/>
      <c r="H248" s="326"/>
      <c r="I248" s="326"/>
      <c r="J248" s="326"/>
      <c r="K248" s="326"/>
      <c r="L248" s="326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</row>
    <row r="249" spans="1:176">
      <c r="A249" s="8"/>
      <c r="B249" s="8"/>
      <c r="C249" s="8"/>
      <c r="D249" s="8"/>
      <c r="E249" s="8"/>
      <c r="F249" s="8"/>
      <c r="G249" s="8"/>
      <c r="H249" s="326"/>
      <c r="I249" s="326"/>
      <c r="J249" s="326"/>
      <c r="K249" s="326"/>
      <c r="L249" s="326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</row>
    <row r="250" spans="1:176">
      <c r="A250" s="8"/>
      <c r="B250" s="8"/>
      <c r="C250" s="8"/>
      <c r="D250" s="8"/>
      <c r="E250" s="8"/>
      <c r="F250" s="8"/>
      <c r="G250" s="8"/>
      <c r="H250" s="326"/>
      <c r="I250" s="326"/>
      <c r="J250" s="326"/>
      <c r="K250" s="326"/>
      <c r="L250" s="326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</row>
    <row r="251" spans="1:176">
      <c r="A251" s="8"/>
      <c r="B251" s="8"/>
      <c r="C251" s="8"/>
      <c r="D251" s="8"/>
      <c r="E251" s="8"/>
      <c r="F251" s="8"/>
      <c r="G251" s="8"/>
      <c r="H251" s="326"/>
      <c r="I251" s="326"/>
      <c r="J251" s="326"/>
      <c r="K251" s="326"/>
      <c r="L251" s="326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</row>
    <row r="252" spans="1:176">
      <c r="A252" s="8"/>
      <c r="B252" s="8"/>
      <c r="C252" s="8"/>
      <c r="D252" s="8"/>
      <c r="E252" s="8"/>
      <c r="F252" s="8"/>
      <c r="G252" s="8"/>
      <c r="H252" s="326"/>
      <c r="I252" s="326"/>
      <c r="J252" s="326"/>
      <c r="K252" s="326"/>
      <c r="L252" s="326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</row>
    <row r="253" spans="1:176">
      <c r="A253" s="8"/>
      <c r="B253" s="8"/>
      <c r="C253" s="8"/>
      <c r="D253" s="8"/>
      <c r="E253" s="8"/>
      <c r="F253" s="8"/>
      <c r="G253" s="8"/>
      <c r="H253" s="326"/>
      <c r="I253" s="326"/>
      <c r="J253" s="326"/>
      <c r="K253" s="326"/>
      <c r="L253" s="326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</row>
    <row r="254" spans="1:176">
      <c r="A254" s="8"/>
      <c r="B254" s="8"/>
      <c r="C254" s="8"/>
      <c r="D254" s="8"/>
      <c r="E254" s="8"/>
      <c r="F254" s="8"/>
      <c r="G254" s="8"/>
      <c r="H254" s="326"/>
      <c r="I254" s="326"/>
      <c r="J254" s="326"/>
      <c r="K254" s="326"/>
      <c r="L254" s="326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</row>
    <row r="255" spans="1:176">
      <c r="A255" s="8"/>
      <c r="B255" s="8"/>
      <c r="C255" s="8"/>
      <c r="D255" s="8"/>
      <c r="E255" s="8"/>
      <c r="F255" s="8"/>
      <c r="G255" s="8"/>
      <c r="H255" s="326"/>
      <c r="I255" s="326"/>
      <c r="J255" s="326"/>
      <c r="K255" s="326"/>
      <c r="L255" s="326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</row>
    <row r="256" spans="1:176">
      <c r="A256" s="8"/>
      <c r="B256" s="8"/>
      <c r="C256" s="8"/>
      <c r="D256" s="8"/>
      <c r="E256" s="8"/>
      <c r="F256" s="8"/>
      <c r="G256" s="8"/>
      <c r="H256" s="326"/>
      <c r="I256" s="326"/>
      <c r="J256" s="326"/>
      <c r="K256" s="326"/>
      <c r="L256" s="326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</row>
    <row r="257" spans="1:176">
      <c r="A257" s="8"/>
      <c r="B257" s="8"/>
      <c r="C257" s="8"/>
      <c r="D257" s="8"/>
      <c r="E257" s="8"/>
      <c r="F257" s="8"/>
      <c r="G257" s="8"/>
      <c r="H257" s="326"/>
      <c r="I257" s="326"/>
      <c r="J257" s="326"/>
      <c r="K257" s="326"/>
      <c r="L257" s="326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</row>
    <row r="258" spans="1:176">
      <c r="A258" s="8"/>
      <c r="B258" s="8"/>
      <c r="C258" s="8"/>
      <c r="D258" s="8"/>
      <c r="E258" s="8"/>
      <c r="F258" s="8"/>
      <c r="G258" s="8"/>
      <c r="H258" s="326"/>
      <c r="I258" s="326"/>
      <c r="J258" s="326"/>
      <c r="K258" s="326"/>
      <c r="L258" s="326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</row>
    <row r="259" spans="1:176">
      <c r="A259" s="8"/>
      <c r="B259" s="8"/>
      <c r="C259" s="8"/>
      <c r="D259" s="8"/>
      <c r="E259" s="8"/>
      <c r="F259" s="8"/>
      <c r="G259" s="8"/>
      <c r="H259" s="326"/>
      <c r="I259" s="326"/>
      <c r="J259" s="326"/>
      <c r="K259" s="326"/>
      <c r="L259" s="326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</row>
    <row r="260" spans="1:176">
      <c r="A260" s="8"/>
      <c r="B260" s="8"/>
      <c r="C260" s="8"/>
      <c r="D260" s="8"/>
      <c r="E260" s="8"/>
      <c r="F260" s="8"/>
      <c r="G260" s="8"/>
      <c r="H260" s="326"/>
      <c r="I260" s="326"/>
      <c r="J260" s="326"/>
      <c r="K260" s="326"/>
      <c r="L260" s="326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</row>
    <row r="261" spans="1:176">
      <c r="A261" s="8"/>
      <c r="B261" s="8"/>
      <c r="C261" s="8"/>
      <c r="D261" s="8"/>
      <c r="E261" s="8"/>
      <c r="F261" s="8"/>
      <c r="G261" s="8"/>
      <c r="H261" s="326"/>
      <c r="I261" s="326"/>
      <c r="J261" s="326"/>
      <c r="K261" s="326"/>
      <c r="L261" s="326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</row>
    <row r="262" spans="1:176">
      <c r="A262" s="8"/>
      <c r="B262" s="8"/>
      <c r="C262" s="8"/>
      <c r="D262" s="8"/>
      <c r="E262" s="8"/>
      <c r="F262" s="8"/>
      <c r="G262" s="8"/>
      <c r="H262" s="326"/>
      <c r="I262" s="326"/>
      <c r="J262" s="326"/>
      <c r="K262" s="326"/>
      <c r="L262" s="326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</row>
    <row r="263" spans="1:176">
      <c r="A263" s="8"/>
      <c r="B263" s="8"/>
      <c r="C263" s="8"/>
      <c r="D263" s="8"/>
      <c r="E263" s="8"/>
      <c r="F263" s="8"/>
      <c r="G263" s="8"/>
      <c r="H263" s="326"/>
      <c r="I263" s="326"/>
      <c r="J263" s="326"/>
      <c r="K263" s="326"/>
      <c r="L263" s="326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</row>
    <row r="264" spans="1:176">
      <c r="A264" s="8"/>
      <c r="B264" s="8"/>
      <c r="C264" s="8"/>
      <c r="D264" s="8"/>
      <c r="E264" s="8"/>
      <c r="F264" s="8"/>
      <c r="G264" s="8"/>
      <c r="H264" s="326"/>
      <c r="I264" s="326"/>
      <c r="J264" s="326"/>
      <c r="K264" s="326"/>
      <c r="L264" s="326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</row>
    <row r="265" spans="1:176">
      <c r="A265" s="8"/>
      <c r="B265" s="8"/>
      <c r="C265" s="8"/>
      <c r="D265" s="8"/>
      <c r="E265" s="8"/>
      <c r="F265" s="8"/>
      <c r="G265" s="8"/>
      <c r="H265" s="326"/>
      <c r="I265" s="326"/>
      <c r="J265" s="326"/>
      <c r="K265" s="326"/>
      <c r="L265" s="326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</row>
    <row r="266" spans="1:176">
      <c r="A266" s="8"/>
      <c r="B266" s="8"/>
      <c r="C266" s="8"/>
      <c r="D266" s="8"/>
      <c r="E266" s="8"/>
      <c r="F266" s="8"/>
      <c r="G266" s="8"/>
      <c r="H266" s="326"/>
      <c r="I266" s="326"/>
      <c r="J266" s="326"/>
      <c r="K266" s="326"/>
      <c r="L266" s="326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</row>
    <row r="267" spans="1:176">
      <c r="A267" s="8"/>
      <c r="B267" s="8"/>
      <c r="C267" s="8"/>
      <c r="D267" s="8"/>
      <c r="E267" s="8"/>
      <c r="F267" s="8"/>
      <c r="G267" s="8"/>
      <c r="H267" s="326"/>
      <c r="I267" s="326"/>
      <c r="J267" s="326"/>
      <c r="K267" s="326"/>
      <c r="L267" s="326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</row>
    <row r="268" spans="1:176">
      <c r="A268" s="8"/>
      <c r="B268" s="8"/>
      <c r="C268" s="8"/>
      <c r="D268" s="8"/>
      <c r="E268" s="8"/>
      <c r="F268" s="8"/>
      <c r="G268" s="8"/>
      <c r="H268" s="326"/>
      <c r="I268" s="326"/>
      <c r="J268" s="326"/>
      <c r="K268" s="326"/>
      <c r="L268" s="326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</row>
    <row r="269" spans="1:176">
      <c r="A269" s="8"/>
      <c r="B269" s="8"/>
      <c r="C269" s="8"/>
      <c r="D269" s="8"/>
      <c r="E269" s="8"/>
      <c r="F269" s="8"/>
      <c r="G269" s="8"/>
      <c r="H269" s="326"/>
      <c r="I269" s="326"/>
      <c r="J269" s="326"/>
      <c r="K269" s="326"/>
      <c r="L269" s="326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</row>
    <row r="270" spans="1:176">
      <c r="A270" s="8"/>
      <c r="B270" s="8"/>
      <c r="C270" s="8"/>
      <c r="D270" s="8"/>
      <c r="E270" s="8"/>
      <c r="F270" s="8"/>
      <c r="G270" s="8"/>
      <c r="H270" s="326"/>
      <c r="I270" s="326"/>
      <c r="J270" s="326"/>
      <c r="K270" s="326"/>
      <c r="L270" s="326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</row>
    <row r="271" spans="1:176">
      <c r="A271" s="8"/>
      <c r="B271" s="8"/>
      <c r="C271" s="8"/>
      <c r="D271" s="8"/>
      <c r="E271" s="8"/>
      <c r="F271" s="8"/>
      <c r="G271" s="8"/>
      <c r="H271" s="326"/>
      <c r="I271" s="326"/>
      <c r="J271" s="326"/>
      <c r="K271" s="326"/>
      <c r="L271" s="326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</row>
    <row r="272" spans="1:176">
      <c r="A272" s="8"/>
      <c r="B272" s="8"/>
      <c r="C272" s="8"/>
      <c r="D272" s="8"/>
      <c r="E272" s="8"/>
      <c r="F272" s="8"/>
      <c r="G272" s="8"/>
      <c r="H272" s="326"/>
      <c r="I272" s="326"/>
      <c r="J272" s="326"/>
      <c r="K272" s="326"/>
      <c r="L272" s="326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</row>
    <row r="273" spans="1:176">
      <c r="A273" s="8"/>
      <c r="B273" s="8"/>
      <c r="C273" s="8"/>
      <c r="D273" s="8"/>
      <c r="E273" s="8"/>
      <c r="F273" s="8"/>
      <c r="G273" s="8"/>
      <c r="H273" s="326"/>
      <c r="I273" s="326"/>
      <c r="J273" s="326"/>
      <c r="K273" s="326"/>
      <c r="L273" s="326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</row>
    <row r="274" spans="1:176">
      <c r="A274" s="8"/>
      <c r="B274" s="8"/>
      <c r="C274" s="8"/>
      <c r="D274" s="8"/>
      <c r="E274" s="8"/>
      <c r="F274" s="8"/>
      <c r="G274" s="8"/>
      <c r="H274" s="326"/>
      <c r="I274" s="326"/>
      <c r="J274" s="326"/>
      <c r="K274" s="326"/>
      <c r="L274" s="326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</row>
    <row r="275" spans="1:176">
      <c r="A275" s="8"/>
      <c r="B275" s="8"/>
      <c r="C275" s="8"/>
      <c r="D275" s="8"/>
      <c r="E275" s="8"/>
      <c r="F275" s="8"/>
      <c r="G275" s="8"/>
      <c r="H275" s="326"/>
      <c r="I275" s="326"/>
      <c r="J275" s="326"/>
      <c r="K275" s="326"/>
      <c r="L275" s="326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</row>
    <row r="276" spans="1:176">
      <c r="A276" s="8"/>
      <c r="B276" s="8"/>
      <c r="C276" s="8"/>
      <c r="D276" s="8"/>
      <c r="E276" s="8"/>
      <c r="F276" s="8"/>
      <c r="G276" s="8"/>
      <c r="H276" s="326"/>
      <c r="I276" s="326"/>
      <c r="J276" s="326"/>
      <c r="K276" s="326"/>
      <c r="L276" s="326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</row>
    <row r="277" spans="1:176">
      <c r="A277" s="8"/>
      <c r="B277" s="8"/>
      <c r="C277" s="8"/>
      <c r="D277" s="8"/>
      <c r="E277" s="8"/>
      <c r="F277" s="8"/>
      <c r="G277" s="8"/>
      <c r="H277" s="326"/>
      <c r="I277" s="326"/>
      <c r="J277" s="326"/>
      <c r="K277" s="326"/>
      <c r="L277" s="326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</row>
    <row r="278" spans="1:176">
      <c r="A278" s="8"/>
      <c r="B278" s="8"/>
      <c r="C278" s="8"/>
      <c r="D278" s="8"/>
      <c r="E278" s="8"/>
      <c r="F278" s="8"/>
      <c r="G278" s="8"/>
      <c r="H278" s="326"/>
      <c r="I278" s="326"/>
      <c r="J278" s="326"/>
      <c r="K278" s="326"/>
      <c r="L278" s="326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</row>
    <row r="279" spans="1:176">
      <c r="A279" s="8"/>
      <c r="B279" s="8"/>
      <c r="C279" s="8"/>
      <c r="D279" s="8"/>
      <c r="E279" s="8"/>
      <c r="F279" s="8"/>
      <c r="G279" s="8"/>
      <c r="H279" s="326"/>
      <c r="I279" s="326"/>
      <c r="J279" s="326"/>
      <c r="K279" s="326"/>
      <c r="L279" s="326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</row>
    <row r="280" spans="1:176">
      <c r="A280" s="8"/>
      <c r="B280" s="8"/>
      <c r="C280" s="8"/>
      <c r="D280" s="8"/>
      <c r="E280" s="8"/>
      <c r="F280" s="8"/>
      <c r="G280" s="8"/>
      <c r="H280" s="326"/>
      <c r="I280" s="326"/>
      <c r="J280" s="326"/>
      <c r="K280" s="326"/>
      <c r="L280" s="326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</row>
    <row r="281" spans="1:176">
      <c r="A281" s="8"/>
      <c r="B281" s="8"/>
      <c r="C281" s="8"/>
      <c r="D281" s="8"/>
      <c r="E281" s="8"/>
      <c r="F281" s="8"/>
      <c r="G281" s="8"/>
      <c r="H281" s="326"/>
      <c r="I281" s="326"/>
      <c r="J281" s="326"/>
      <c r="K281" s="326"/>
      <c r="L281" s="326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</row>
    <row r="282" spans="1:176">
      <c r="A282" s="8"/>
      <c r="B282" s="8"/>
      <c r="C282" s="8"/>
      <c r="D282" s="8"/>
      <c r="E282" s="8"/>
      <c r="F282" s="8"/>
      <c r="G282" s="8"/>
      <c r="H282" s="326"/>
      <c r="I282" s="326"/>
      <c r="J282" s="326"/>
      <c r="K282" s="326"/>
      <c r="L282" s="326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</row>
    <row r="283" spans="1:176">
      <c r="A283" s="8"/>
      <c r="B283" s="8"/>
      <c r="C283" s="8"/>
      <c r="D283" s="8"/>
      <c r="E283" s="8"/>
      <c r="F283" s="8"/>
      <c r="G283" s="8"/>
      <c r="H283" s="326"/>
      <c r="I283" s="326"/>
      <c r="J283" s="326"/>
      <c r="K283" s="326"/>
      <c r="L283" s="326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</row>
    <row r="284" spans="1:176">
      <c r="A284" s="8"/>
      <c r="B284" s="8"/>
      <c r="C284" s="8"/>
      <c r="D284" s="8"/>
      <c r="E284" s="8"/>
      <c r="F284" s="8"/>
      <c r="G284" s="8"/>
      <c r="H284" s="326"/>
      <c r="I284" s="326"/>
      <c r="J284" s="326"/>
      <c r="K284" s="326"/>
      <c r="L284" s="326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</row>
    <row r="285" spans="1:176">
      <c r="A285" s="8"/>
      <c r="B285" s="8"/>
      <c r="C285" s="8"/>
      <c r="D285" s="8"/>
      <c r="E285" s="8"/>
      <c r="F285" s="8"/>
      <c r="G285" s="8"/>
      <c r="H285" s="326"/>
      <c r="I285" s="326"/>
      <c r="J285" s="326"/>
      <c r="K285" s="326"/>
      <c r="L285" s="326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</row>
    <row r="286" spans="1:176">
      <c r="A286" s="8"/>
      <c r="B286" s="8"/>
      <c r="C286" s="8"/>
      <c r="D286" s="8"/>
      <c r="E286" s="8"/>
      <c r="F286" s="8"/>
      <c r="G286" s="8"/>
      <c r="H286" s="326"/>
      <c r="I286" s="326"/>
      <c r="J286" s="326"/>
      <c r="K286" s="326"/>
      <c r="L286" s="326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</row>
    <row r="287" spans="1:176">
      <c r="A287" s="8"/>
      <c r="B287" s="8"/>
      <c r="C287" s="8"/>
      <c r="D287" s="8"/>
      <c r="E287" s="8"/>
      <c r="F287" s="8"/>
      <c r="G287" s="8"/>
      <c r="H287" s="326"/>
      <c r="I287" s="326"/>
      <c r="J287" s="326"/>
      <c r="K287" s="326"/>
      <c r="L287" s="326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</row>
    <row r="288" spans="1:176">
      <c r="A288" s="8"/>
      <c r="B288" s="8"/>
      <c r="C288" s="8"/>
      <c r="D288" s="8"/>
      <c r="E288" s="8"/>
      <c r="F288" s="8"/>
      <c r="G288" s="8"/>
      <c r="H288" s="326"/>
      <c r="I288" s="326"/>
      <c r="J288" s="326"/>
      <c r="K288" s="326"/>
      <c r="L288" s="326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</row>
    <row r="289" spans="1:176">
      <c r="A289" s="8"/>
      <c r="B289" s="8"/>
      <c r="C289" s="8"/>
      <c r="D289" s="8"/>
      <c r="E289" s="8"/>
      <c r="F289" s="8"/>
      <c r="G289" s="8"/>
      <c r="H289" s="326"/>
      <c r="I289" s="326"/>
      <c r="J289" s="326"/>
      <c r="K289" s="326"/>
      <c r="L289" s="326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</row>
    <row r="290" spans="1:176">
      <c r="A290" s="8"/>
      <c r="B290" s="8"/>
      <c r="C290" s="8"/>
      <c r="D290" s="8"/>
      <c r="E290" s="8"/>
      <c r="F290" s="8"/>
      <c r="G290" s="8"/>
      <c r="H290" s="326"/>
      <c r="I290" s="326"/>
      <c r="J290" s="326"/>
      <c r="K290" s="326"/>
      <c r="L290" s="326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</row>
    <row r="291" spans="1:176">
      <c r="A291" s="8"/>
      <c r="B291" s="8"/>
      <c r="C291" s="8"/>
      <c r="D291" s="8"/>
      <c r="E291" s="8"/>
      <c r="F291" s="8"/>
      <c r="G291" s="8"/>
      <c r="H291" s="326"/>
      <c r="I291" s="326"/>
      <c r="J291" s="326"/>
      <c r="K291" s="326"/>
      <c r="L291" s="326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</row>
    <row r="292" spans="1:176">
      <c r="A292" s="8"/>
      <c r="B292" s="8"/>
      <c r="C292" s="8"/>
      <c r="D292" s="8"/>
      <c r="E292" s="8"/>
      <c r="F292" s="8"/>
      <c r="G292" s="8"/>
      <c r="H292" s="326"/>
      <c r="I292" s="326"/>
      <c r="J292" s="326"/>
      <c r="K292" s="326"/>
      <c r="L292" s="326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</row>
    <row r="293" spans="1:176">
      <c r="A293" s="8"/>
      <c r="B293" s="8"/>
      <c r="C293" s="8"/>
      <c r="D293" s="8"/>
      <c r="E293" s="8"/>
      <c r="F293" s="8"/>
      <c r="G293" s="8"/>
      <c r="H293" s="326"/>
      <c r="I293" s="326"/>
      <c r="J293" s="326"/>
      <c r="K293" s="326"/>
      <c r="L293" s="326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</row>
    <row r="294" spans="1:176">
      <c r="A294" s="8"/>
      <c r="B294" s="8"/>
      <c r="C294" s="8"/>
      <c r="D294" s="8"/>
      <c r="E294" s="8"/>
      <c r="F294" s="8"/>
      <c r="G294" s="8"/>
      <c r="H294" s="326"/>
      <c r="I294" s="326"/>
      <c r="J294" s="326"/>
      <c r="K294" s="326"/>
      <c r="L294" s="326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</row>
    <row r="295" spans="1:176">
      <c r="A295" s="8"/>
      <c r="B295" s="8"/>
      <c r="C295" s="8"/>
      <c r="D295" s="8"/>
      <c r="E295" s="8"/>
      <c r="F295" s="8"/>
      <c r="G295" s="8"/>
      <c r="H295" s="326"/>
      <c r="I295" s="326"/>
      <c r="J295" s="326"/>
      <c r="K295" s="326"/>
      <c r="L295" s="326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</row>
    <row r="296" spans="1:176">
      <c r="A296" s="8"/>
      <c r="B296" s="8"/>
      <c r="C296" s="8"/>
      <c r="D296" s="8"/>
      <c r="E296" s="8"/>
      <c r="F296" s="8"/>
      <c r="G296" s="8"/>
      <c r="H296" s="326"/>
      <c r="I296" s="326"/>
      <c r="J296" s="326"/>
      <c r="K296" s="326"/>
      <c r="L296" s="326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</row>
    <row r="297" spans="1:176">
      <c r="A297" s="8"/>
      <c r="B297" s="8"/>
      <c r="C297" s="8"/>
      <c r="D297" s="8"/>
      <c r="E297" s="8"/>
      <c r="F297" s="8"/>
      <c r="G297" s="8"/>
      <c r="H297" s="326"/>
      <c r="I297" s="326"/>
      <c r="J297" s="326"/>
      <c r="K297" s="326"/>
      <c r="L297" s="326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</row>
    <row r="298" spans="1:176">
      <c r="A298" s="8"/>
      <c r="B298" s="8"/>
      <c r="C298" s="8"/>
      <c r="D298" s="8"/>
      <c r="E298" s="8"/>
      <c r="F298" s="8"/>
      <c r="G298" s="8"/>
      <c r="H298" s="326"/>
      <c r="I298" s="326"/>
      <c r="J298" s="326"/>
      <c r="K298" s="326"/>
      <c r="L298" s="326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</row>
    <row r="299" spans="1:176">
      <c r="A299" s="8"/>
      <c r="B299" s="8"/>
      <c r="C299" s="8"/>
      <c r="D299" s="8"/>
      <c r="E299" s="8"/>
      <c r="F299" s="8"/>
      <c r="G299" s="8"/>
      <c r="H299" s="326"/>
      <c r="I299" s="326"/>
      <c r="J299" s="326"/>
      <c r="K299" s="326"/>
      <c r="L299" s="326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</row>
    <row r="300" spans="1:176">
      <c r="A300" s="8"/>
      <c r="B300" s="8"/>
      <c r="C300" s="8"/>
      <c r="D300" s="8"/>
      <c r="E300" s="8"/>
      <c r="F300" s="8"/>
      <c r="G300" s="8"/>
      <c r="H300" s="326"/>
      <c r="I300" s="326"/>
      <c r="J300" s="326"/>
      <c r="K300" s="326"/>
      <c r="L300" s="326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</row>
    <row r="301" spans="1:176">
      <c r="A301" s="8"/>
      <c r="B301" s="8"/>
      <c r="C301" s="8"/>
      <c r="D301" s="8"/>
      <c r="E301" s="8"/>
      <c r="F301" s="8"/>
      <c r="G301" s="8"/>
      <c r="H301" s="326"/>
      <c r="I301" s="326"/>
      <c r="J301" s="326"/>
      <c r="K301" s="326"/>
      <c r="L301" s="326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</row>
    <row r="302" spans="1:176">
      <c r="A302" s="8"/>
      <c r="B302" s="8"/>
      <c r="C302" s="8"/>
      <c r="D302" s="8"/>
      <c r="E302" s="8"/>
      <c r="F302" s="8"/>
      <c r="G302" s="8"/>
      <c r="H302" s="326"/>
      <c r="I302" s="326"/>
      <c r="J302" s="326"/>
      <c r="K302" s="326"/>
      <c r="L302" s="326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</row>
    <row r="303" spans="1:176">
      <c r="A303" s="8"/>
      <c r="B303" s="8"/>
      <c r="C303" s="8"/>
      <c r="D303" s="8"/>
      <c r="E303" s="8"/>
      <c r="F303" s="8"/>
      <c r="G303" s="8"/>
      <c r="H303" s="326"/>
      <c r="I303" s="326"/>
      <c r="J303" s="326"/>
      <c r="K303" s="326"/>
      <c r="L303" s="326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</row>
    <row r="304" spans="1:176">
      <c r="A304" s="8"/>
      <c r="B304" s="8"/>
      <c r="C304" s="8"/>
      <c r="D304" s="8"/>
      <c r="E304" s="8"/>
      <c r="F304" s="8"/>
      <c r="G304" s="8"/>
      <c r="H304" s="326"/>
      <c r="I304" s="326"/>
      <c r="J304" s="326"/>
      <c r="K304" s="326"/>
      <c r="L304" s="326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</row>
    <row r="305" spans="1:176">
      <c r="A305" s="8"/>
      <c r="B305" s="8"/>
      <c r="C305" s="8"/>
      <c r="D305" s="8"/>
      <c r="E305" s="8"/>
      <c r="F305" s="8"/>
      <c r="G305" s="8"/>
      <c r="H305" s="326"/>
      <c r="I305" s="326"/>
      <c r="J305" s="326"/>
      <c r="K305" s="326"/>
      <c r="L305" s="326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</row>
    <row r="306" spans="1:176">
      <c r="A306" s="8"/>
      <c r="B306" s="8"/>
      <c r="C306" s="8"/>
      <c r="D306" s="8"/>
      <c r="E306" s="8"/>
      <c r="F306" s="8"/>
      <c r="G306" s="8"/>
      <c r="H306" s="326"/>
      <c r="I306" s="326"/>
      <c r="J306" s="326"/>
      <c r="K306" s="326"/>
      <c r="L306" s="326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</row>
    <row r="307" spans="1:176">
      <c r="A307" s="8"/>
      <c r="B307" s="8"/>
      <c r="C307" s="8"/>
      <c r="D307" s="8"/>
      <c r="E307" s="8"/>
      <c r="F307" s="8"/>
      <c r="G307" s="8"/>
      <c r="H307" s="326"/>
      <c r="I307" s="326"/>
      <c r="J307" s="326"/>
      <c r="K307" s="326"/>
      <c r="L307" s="326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</row>
    <row r="308" spans="1:176">
      <c r="A308" s="8"/>
      <c r="B308" s="8"/>
      <c r="C308" s="8"/>
      <c r="D308" s="8"/>
      <c r="E308" s="8"/>
      <c r="F308" s="8"/>
      <c r="G308" s="8"/>
      <c r="H308" s="326"/>
      <c r="I308" s="326"/>
      <c r="J308" s="326"/>
      <c r="K308" s="326"/>
      <c r="L308" s="326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</row>
    <row r="309" spans="1:176">
      <c r="A309" s="8"/>
      <c r="B309" s="8"/>
      <c r="C309" s="8"/>
      <c r="D309" s="8"/>
      <c r="E309" s="8"/>
      <c r="F309" s="8"/>
      <c r="G309" s="8"/>
      <c r="H309" s="326"/>
      <c r="I309" s="326"/>
      <c r="J309" s="326"/>
      <c r="K309" s="326"/>
      <c r="L309" s="326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</row>
    <row r="310" spans="1:176">
      <c r="A310" s="8"/>
      <c r="B310" s="8"/>
      <c r="C310" s="8"/>
      <c r="D310" s="8"/>
      <c r="E310" s="8"/>
      <c r="F310" s="8"/>
      <c r="G310" s="8"/>
      <c r="H310" s="326"/>
      <c r="I310" s="326"/>
      <c r="J310" s="326"/>
      <c r="K310" s="326"/>
      <c r="L310" s="326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</row>
    <row r="311" spans="1:176">
      <c r="A311" s="8"/>
      <c r="B311" s="8"/>
      <c r="C311" s="8"/>
      <c r="D311" s="8"/>
      <c r="E311" s="8"/>
      <c r="F311" s="8"/>
      <c r="G311" s="8"/>
      <c r="H311" s="326"/>
      <c r="I311" s="326"/>
      <c r="J311" s="326"/>
      <c r="K311" s="326"/>
      <c r="L311" s="326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</row>
    <row r="312" spans="1:176">
      <c r="A312" s="8"/>
      <c r="B312" s="8"/>
      <c r="C312" s="8"/>
      <c r="D312" s="8"/>
      <c r="E312" s="8"/>
      <c r="F312" s="8"/>
      <c r="G312" s="8"/>
      <c r="H312" s="326"/>
      <c r="I312" s="326"/>
      <c r="J312" s="326"/>
      <c r="K312" s="326"/>
      <c r="L312" s="326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</row>
    <row r="313" spans="1:176">
      <c r="A313" s="8"/>
      <c r="B313" s="8"/>
      <c r="C313" s="8"/>
      <c r="D313" s="8"/>
      <c r="E313" s="8"/>
      <c r="F313" s="8"/>
      <c r="G313" s="8"/>
      <c r="H313" s="326"/>
      <c r="I313" s="326"/>
      <c r="J313" s="326"/>
      <c r="K313" s="326"/>
      <c r="L313" s="326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</row>
    <row r="314" spans="1:176">
      <c r="A314" s="8"/>
      <c r="B314" s="8"/>
      <c r="C314" s="8"/>
      <c r="D314" s="8"/>
      <c r="E314" s="8"/>
      <c r="F314" s="8"/>
      <c r="G314" s="8"/>
      <c r="H314" s="326"/>
      <c r="I314" s="326"/>
      <c r="J314" s="326"/>
      <c r="K314" s="326"/>
      <c r="L314" s="326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</row>
    <row r="315" spans="1:176">
      <c r="A315" s="8"/>
      <c r="B315" s="8"/>
      <c r="C315" s="8"/>
      <c r="D315" s="8"/>
      <c r="E315" s="8"/>
      <c r="F315" s="8"/>
      <c r="G315" s="8"/>
      <c r="H315" s="326"/>
      <c r="I315" s="326"/>
      <c r="J315" s="326"/>
      <c r="K315" s="326"/>
      <c r="L315" s="326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</row>
    <row r="316" spans="1:176">
      <c r="A316" s="8"/>
      <c r="B316" s="8"/>
      <c r="C316" s="8"/>
      <c r="D316" s="8"/>
      <c r="E316" s="8"/>
      <c r="F316" s="8"/>
      <c r="G316" s="8"/>
      <c r="H316" s="326"/>
      <c r="I316" s="326"/>
      <c r="J316" s="326"/>
      <c r="K316" s="326"/>
      <c r="L316" s="326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</row>
    <row r="317" spans="1:176">
      <c r="A317" s="8"/>
      <c r="B317" s="8"/>
      <c r="C317" s="8"/>
      <c r="D317" s="8"/>
      <c r="E317" s="8"/>
      <c r="F317" s="8"/>
      <c r="G317" s="8"/>
      <c r="H317" s="326"/>
      <c r="I317" s="326"/>
      <c r="J317" s="326"/>
      <c r="K317" s="326"/>
      <c r="L317" s="326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</row>
    <row r="318" spans="1:176">
      <c r="A318" s="8"/>
      <c r="B318" s="8"/>
      <c r="C318" s="8"/>
      <c r="D318" s="8"/>
      <c r="E318" s="8"/>
      <c r="F318" s="8"/>
      <c r="G318" s="8"/>
      <c r="H318" s="326"/>
      <c r="I318" s="326"/>
      <c r="J318" s="326"/>
      <c r="K318" s="326"/>
      <c r="L318" s="326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</row>
    <row r="319" spans="1:176">
      <c r="A319" s="8"/>
      <c r="B319" s="8"/>
      <c r="C319" s="8"/>
      <c r="D319" s="8"/>
      <c r="E319" s="8"/>
      <c r="F319" s="8"/>
      <c r="G319" s="8"/>
      <c r="H319" s="326"/>
      <c r="I319" s="326"/>
      <c r="J319" s="326"/>
      <c r="K319" s="326"/>
      <c r="L319" s="326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</row>
    <row r="320" spans="1:176">
      <c r="A320" s="8"/>
      <c r="B320" s="8"/>
      <c r="C320" s="8"/>
      <c r="D320" s="8"/>
      <c r="E320" s="8"/>
      <c r="F320" s="8"/>
      <c r="G320" s="8"/>
      <c r="H320" s="326"/>
      <c r="I320" s="326"/>
      <c r="J320" s="326"/>
      <c r="K320" s="326"/>
      <c r="L320" s="326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</row>
    <row r="321" spans="1:176">
      <c r="A321" s="8"/>
      <c r="B321" s="8"/>
      <c r="C321" s="8"/>
      <c r="D321" s="8"/>
      <c r="E321" s="8"/>
      <c r="F321" s="8"/>
      <c r="G321" s="8"/>
      <c r="H321" s="326"/>
      <c r="I321" s="326"/>
      <c r="J321" s="326"/>
      <c r="K321" s="326"/>
      <c r="L321" s="326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</row>
    <row r="322" spans="1:176">
      <c r="A322" s="8"/>
      <c r="B322" s="8"/>
      <c r="C322" s="8"/>
      <c r="D322" s="8"/>
      <c r="E322" s="8"/>
      <c r="F322" s="8"/>
      <c r="G322" s="8"/>
      <c r="H322" s="326"/>
      <c r="I322" s="326"/>
      <c r="J322" s="326"/>
      <c r="K322" s="326"/>
      <c r="L322" s="326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</row>
    <row r="323" spans="1:176">
      <c r="A323" s="8"/>
      <c r="B323" s="8"/>
      <c r="C323" s="8"/>
      <c r="D323" s="8"/>
      <c r="E323" s="8"/>
      <c r="F323" s="8"/>
      <c r="G323" s="8"/>
      <c r="H323" s="326"/>
      <c r="I323" s="326"/>
      <c r="J323" s="326"/>
      <c r="K323" s="326"/>
      <c r="L323" s="326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</row>
    <row r="324" spans="1:176">
      <c r="A324" s="8"/>
      <c r="B324" s="8"/>
      <c r="C324" s="8"/>
      <c r="D324" s="8"/>
      <c r="E324" s="8"/>
      <c r="F324" s="8"/>
      <c r="G324" s="8"/>
      <c r="H324" s="326"/>
      <c r="I324" s="326"/>
      <c r="J324" s="326"/>
      <c r="K324" s="326"/>
      <c r="L324" s="326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</row>
    <row r="325" spans="1:176">
      <c r="A325" s="8"/>
      <c r="B325" s="8"/>
      <c r="C325" s="8"/>
      <c r="D325" s="8"/>
      <c r="E325" s="8"/>
      <c r="F325" s="8"/>
      <c r="G325" s="8"/>
      <c r="H325" s="326"/>
      <c r="I325" s="326"/>
      <c r="J325" s="326"/>
      <c r="K325" s="326"/>
      <c r="L325" s="326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</row>
    <row r="326" spans="1:176">
      <c r="A326" s="8"/>
      <c r="B326" s="8"/>
      <c r="C326" s="8"/>
      <c r="D326" s="8"/>
      <c r="E326" s="8"/>
      <c r="F326" s="8"/>
      <c r="G326" s="8"/>
      <c r="H326" s="326"/>
      <c r="I326" s="326"/>
      <c r="J326" s="326"/>
      <c r="K326" s="326"/>
      <c r="L326" s="326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</row>
    <row r="327" spans="1:176">
      <c r="A327" s="8"/>
      <c r="B327" s="8"/>
      <c r="C327" s="8"/>
      <c r="D327" s="8"/>
      <c r="E327" s="8"/>
      <c r="F327" s="8"/>
      <c r="G327" s="8"/>
      <c r="H327" s="326"/>
      <c r="I327" s="326"/>
      <c r="J327" s="326"/>
      <c r="K327" s="326"/>
      <c r="L327" s="326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</row>
    <row r="328" spans="1:176">
      <c r="A328" s="8"/>
      <c r="B328" s="8"/>
      <c r="C328" s="8"/>
      <c r="D328" s="8"/>
      <c r="E328" s="8"/>
      <c r="F328" s="8"/>
      <c r="G328" s="8"/>
      <c r="H328" s="326"/>
      <c r="I328" s="326"/>
      <c r="J328" s="326"/>
      <c r="K328" s="326"/>
      <c r="L328" s="326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</row>
    <row r="329" spans="1:176">
      <c r="A329" s="8"/>
      <c r="B329" s="8"/>
      <c r="C329" s="8"/>
      <c r="D329" s="8"/>
      <c r="E329" s="8"/>
      <c r="F329" s="8"/>
      <c r="G329" s="8"/>
      <c r="H329" s="326"/>
      <c r="I329" s="326"/>
      <c r="J329" s="326"/>
      <c r="K329" s="326"/>
      <c r="L329" s="326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</row>
    <row r="330" spans="1:176">
      <c r="A330" s="8"/>
      <c r="B330" s="8"/>
      <c r="C330" s="8"/>
      <c r="D330" s="8"/>
      <c r="E330" s="8"/>
      <c r="F330" s="8"/>
      <c r="G330" s="8"/>
      <c r="H330" s="326"/>
      <c r="I330" s="326"/>
      <c r="J330" s="326"/>
      <c r="K330" s="326"/>
      <c r="L330" s="326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</row>
    <row r="331" spans="1:176">
      <c r="A331" s="8"/>
      <c r="B331" s="8"/>
      <c r="C331" s="8"/>
      <c r="D331" s="8"/>
      <c r="E331" s="8"/>
      <c r="F331" s="8"/>
      <c r="G331" s="8"/>
      <c r="H331" s="326"/>
      <c r="I331" s="326"/>
      <c r="J331" s="326"/>
      <c r="K331" s="326"/>
      <c r="L331" s="326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</row>
    <row r="332" spans="1:176">
      <c r="A332" s="8"/>
      <c r="B332" s="8"/>
      <c r="C332" s="8"/>
      <c r="D332" s="8"/>
      <c r="E332" s="8"/>
      <c r="F332" s="8"/>
      <c r="G332" s="8"/>
      <c r="H332" s="326"/>
      <c r="I332" s="326"/>
      <c r="J332" s="326"/>
      <c r="K332" s="326"/>
      <c r="L332" s="326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</row>
    <row r="333" spans="1:176">
      <c r="A333" s="8"/>
      <c r="B333" s="8"/>
      <c r="C333" s="8"/>
      <c r="D333" s="8"/>
      <c r="E333" s="8"/>
      <c r="F333" s="8"/>
      <c r="G333" s="8"/>
      <c r="H333" s="326"/>
      <c r="I333" s="326"/>
      <c r="J333" s="326"/>
      <c r="K333" s="326"/>
      <c r="L333" s="326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</row>
    <row r="334" spans="1:176">
      <c r="A334" s="8"/>
      <c r="B334" s="8"/>
      <c r="C334" s="8"/>
      <c r="D334" s="8"/>
      <c r="E334" s="8"/>
      <c r="F334" s="8"/>
      <c r="G334" s="8"/>
      <c r="H334" s="326"/>
      <c r="I334" s="326"/>
      <c r="J334" s="326"/>
      <c r="K334" s="326"/>
      <c r="L334" s="326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</row>
    <row r="335" spans="1:176">
      <c r="A335" s="8"/>
      <c r="B335" s="8"/>
      <c r="C335" s="8"/>
      <c r="D335" s="8"/>
      <c r="E335" s="8"/>
      <c r="F335" s="8"/>
      <c r="G335" s="8"/>
      <c r="H335" s="326"/>
      <c r="I335" s="326"/>
      <c r="J335" s="326"/>
      <c r="K335" s="326"/>
      <c r="L335" s="326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</row>
    <row r="336" spans="1:176">
      <c r="A336" s="8"/>
      <c r="B336" s="8"/>
      <c r="C336" s="8"/>
      <c r="D336" s="8"/>
      <c r="E336" s="8"/>
      <c r="F336" s="8"/>
      <c r="G336" s="8"/>
      <c r="H336" s="326"/>
      <c r="I336" s="326"/>
      <c r="J336" s="326"/>
      <c r="K336" s="326"/>
      <c r="L336" s="326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</row>
    <row r="337" spans="1:176">
      <c r="A337" s="8"/>
      <c r="B337" s="8"/>
      <c r="C337" s="8"/>
      <c r="D337" s="8"/>
      <c r="E337" s="8"/>
      <c r="F337" s="8"/>
      <c r="G337" s="8"/>
      <c r="H337" s="326"/>
      <c r="I337" s="326"/>
      <c r="J337" s="326"/>
      <c r="K337" s="326"/>
      <c r="L337" s="326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</row>
    <row r="338" spans="1:176">
      <c r="A338" s="8"/>
      <c r="B338" s="8"/>
      <c r="C338" s="8"/>
      <c r="D338" s="8"/>
      <c r="E338" s="8"/>
      <c r="F338" s="8"/>
      <c r="G338" s="8"/>
      <c r="H338" s="326"/>
      <c r="I338" s="326"/>
      <c r="J338" s="326"/>
      <c r="K338" s="326"/>
      <c r="L338" s="326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</row>
    <row r="339" spans="1:176">
      <c r="A339" s="8"/>
      <c r="B339" s="8"/>
      <c r="C339" s="8"/>
      <c r="D339" s="8"/>
      <c r="E339" s="8"/>
      <c r="F339" s="8"/>
      <c r="G339" s="8"/>
      <c r="H339" s="326"/>
      <c r="I339" s="326"/>
      <c r="J339" s="326"/>
      <c r="K339" s="326"/>
      <c r="L339" s="326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</row>
    <row r="340" spans="1:176">
      <c r="A340" s="8"/>
      <c r="B340" s="8"/>
      <c r="C340" s="8"/>
      <c r="D340" s="8"/>
      <c r="E340" s="8"/>
      <c r="F340" s="8"/>
      <c r="G340" s="8"/>
      <c r="H340" s="326"/>
      <c r="I340" s="326"/>
      <c r="J340" s="326"/>
      <c r="K340" s="326"/>
      <c r="L340" s="326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</row>
    <row r="341" spans="1:176">
      <c r="A341" s="8"/>
      <c r="B341" s="8"/>
      <c r="C341" s="8"/>
      <c r="D341" s="8"/>
      <c r="E341" s="8"/>
      <c r="F341" s="8"/>
      <c r="G341" s="8"/>
      <c r="H341" s="326"/>
      <c r="I341" s="326"/>
      <c r="J341" s="326"/>
      <c r="K341" s="326"/>
      <c r="L341" s="326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</row>
    <row r="342" spans="1:176">
      <c r="A342" s="8"/>
      <c r="B342" s="8"/>
      <c r="C342" s="8"/>
      <c r="D342" s="8"/>
      <c r="E342" s="8"/>
      <c r="F342" s="8"/>
      <c r="G342" s="8"/>
      <c r="H342" s="326"/>
      <c r="I342" s="326"/>
      <c r="J342" s="326"/>
      <c r="K342" s="326"/>
      <c r="L342" s="326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</row>
    <row r="343" spans="1:176">
      <c r="A343" s="8"/>
      <c r="B343" s="8"/>
      <c r="C343" s="8"/>
      <c r="D343" s="8"/>
      <c r="E343" s="8"/>
      <c r="F343" s="8"/>
      <c r="G343" s="8"/>
      <c r="H343" s="326"/>
      <c r="I343" s="326"/>
      <c r="J343" s="326"/>
      <c r="K343" s="326"/>
      <c r="L343" s="326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</row>
    <row r="344" spans="1:176">
      <c r="A344" s="8"/>
      <c r="B344" s="8"/>
      <c r="C344" s="8"/>
      <c r="D344" s="8"/>
      <c r="E344" s="8"/>
      <c r="F344" s="8"/>
      <c r="G344" s="8"/>
      <c r="H344" s="326"/>
      <c r="I344" s="326"/>
      <c r="J344" s="326"/>
      <c r="K344" s="326"/>
      <c r="L344" s="326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</row>
    <row r="345" spans="1:176">
      <c r="A345" s="8"/>
      <c r="B345" s="8"/>
      <c r="C345" s="8"/>
      <c r="D345" s="8"/>
      <c r="E345" s="8"/>
      <c r="F345" s="8"/>
      <c r="G345" s="8"/>
      <c r="H345" s="326"/>
      <c r="I345" s="326"/>
      <c r="J345" s="326"/>
      <c r="K345" s="326"/>
      <c r="L345" s="326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</row>
    <row r="346" spans="1:176">
      <c r="A346" s="8"/>
      <c r="B346" s="8"/>
      <c r="C346" s="8"/>
      <c r="D346" s="8"/>
      <c r="E346" s="8"/>
      <c r="F346" s="8"/>
      <c r="G346" s="8"/>
      <c r="H346" s="326"/>
      <c r="I346" s="326"/>
      <c r="J346" s="326"/>
      <c r="K346" s="326"/>
      <c r="L346" s="326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</row>
    <row r="347" spans="1:176">
      <c r="A347" s="8"/>
      <c r="B347" s="8"/>
      <c r="C347" s="8"/>
      <c r="D347" s="8"/>
      <c r="E347" s="8"/>
      <c r="F347" s="8"/>
      <c r="G347" s="8"/>
      <c r="H347" s="326"/>
      <c r="I347" s="326"/>
      <c r="J347" s="326"/>
      <c r="K347" s="326"/>
      <c r="L347" s="326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</row>
    <row r="348" spans="1:176">
      <c r="A348" s="8"/>
      <c r="B348" s="8"/>
      <c r="C348" s="8"/>
      <c r="D348" s="8"/>
      <c r="E348" s="8"/>
      <c r="F348" s="8"/>
      <c r="G348" s="8"/>
      <c r="H348" s="326"/>
      <c r="I348" s="326"/>
      <c r="J348" s="326"/>
      <c r="K348" s="326"/>
      <c r="L348" s="326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</row>
    <row r="349" spans="1:176">
      <c r="A349" s="8"/>
      <c r="B349" s="8"/>
      <c r="C349" s="8"/>
      <c r="D349" s="8"/>
      <c r="E349" s="8"/>
      <c r="F349" s="8"/>
      <c r="G349" s="8"/>
      <c r="H349" s="326"/>
      <c r="I349" s="326"/>
      <c r="J349" s="326"/>
      <c r="K349" s="326"/>
      <c r="L349" s="326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</row>
    <row r="350" spans="1:176">
      <c r="A350" s="8"/>
      <c r="B350" s="8"/>
      <c r="C350" s="8"/>
      <c r="D350" s="8"/>
      <c r="E350" s="8"/>
      <c r="F350" s="8"/>
      <c r="G350" s="8"/>
      <c r="H350" s="326"/>
      <c r="I350" s="326"/>
      <c r="J350" s="326"/>
      <c r="K350" s="326"/>
      <c r="L350" s="326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</row>
    <row r="351" spans="1:176">
      <c r="A351" s="8"/>
      <c r="B351" s="8"/>
      <c r="C351" s="8"/>
      <c r="D351" s="8"/>
      <c r="E351" s="8"/>
      <c r="F351" s="8"/>
      <c r="G351" s="8"/>
      <c r="H351" s="326"/>
      <c r="I351" s="326"/>
      <c r="J351" s="326"/>
      <c r="K351" s="326"/>
      <c r="L351" s="326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</row>
    <row r="352" spans="1:176">
      <c r="A352" s="8"/>
      <c r="B352" s="8"/>
      <c r="C352" s="8"/>
      <c r="D352" s="8"/>
      <c r="E352" s="8"/>
      <c r="F352" s="8"/>
      <c r="G352" s="8"/>
      <c r="H352" s="326"/>
      <c r="I352" s="326"/>
      <c r="J352" s="326"/>
      <c r="K352" s="326"/>
      <c r="L352" s="326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</row>
    <row r="353" spans="1:176">
      <c r="A353" s="8"/>
      <c r="B353" s="8"/>
      <c r="C353" s="8"/>
      <c r="D353" s="8"/>
      <c r="E353" s="8"/>
      <c r="F353" s="8"/>
      <c r="G353" s="8"/>
      <c r="H353" s="326"/>
      <c r="I353" s="326"/>
      <c r="J353" s="326"/>
      <c r="K353" s="326"/>
      <c r="L353" s="326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</row>
    <row r="354" spans="1:176">
      <c r="A354" s="8"/>
      <c r="B354" s="8"/>
      <c r="C354" s="8"/>
      <c r="D354" s="8"/>
      <c r="E354" s="8"/>
      <c r="F354" s="8"/>
      <c r="G354" s="8"/>
      <c r="H354" s="326"/>
      <c r="I354" s="326"/>
      <c r="J354" s="326"/>
      <c r="K354" s="326"/>
      <c r="L354" s="326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</row>
    <row r="355" spans="1:176">
      <c r="A355" s="8"/>
      <c r="B355" s="8"/>
      <c r="C355" s="8"/>
      <c r="D355" s="8"/>
      <c r="E355" s="8"/>
      <c r="F355" s="8"/>
      <c r="G355" s="8"/>
      <c r="H355" s="326"/>
      <c r="I355" s="326"/>
      <c r="J355" s="326"/>
      <c r="K355" s="326"/>
      <c r="L355" s="326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</row>
    <row r="356" spans="1:176">
      <c r="A356" s="8"/>
      <c r="B356" s="8"/>
      <c r="C356" s="8"/>
      <c r="D356" s="8"/>
      <c r="E356" s="8"/>
      <c r="F356" s="8"/>
      <c r="G356" s="8"/>
      <c r="H356" s="326"/>
      <c r="I356" s="326"/>
      <c r="J356" s="326"/>
      <c r="K356" s="326"/>
      <c r="L356" s="326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</row>
    <row r="357" spans="1:176">
      <c r="A357" s="8"/>
      <c r="B357" s="8"/>
      <c r="C357" s="8"/>
      <c r="D357" s="8"/>
      <c r="E357" s="8"/>
      <c r="F357" s="8"/>
      <c r="G357" s="8"/>
      <c r="H357" s="326"/>
      <c r="I357" s="326"/>
      <c r="J357" s="326"/>
      <c r="K357" s="326"/>
      <c r="L357" s="326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</row>
    <row r="358" spans="1:176">
      <c r="A358" s="8"/>
      <c r="B358" s="8"/>
      <c r="C358" s="8"/>
      <c r="D358" s="8"/>
      <c r="E358" s="8"/>
      <c r="F358" s="8"/>
      <c r="G358" s="8"/>
      <c r="H358" s="326"/>
      <c r="I358" s="326"/>
      <c r="J358" s="326"/>
      <c r="K358" s="326"/>
      <c r="L358" s="326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</row>
    <row r="359" spans="1:176">
      <c r="A359" s="8"/>
      <c r="B359" s="8"/>
      <c r="C359" s="8"/>
      <c r="D359" s="8"/>
      <c r="E359" s="8"/>
      <c r="F359" s="8"/>
      <c r="G359" s="8"/>
      <c r="H359" s="326"/>
      <c r="I359" s="326"/>
      <c r="J359" s="326"/>
      <c r="K359" s="326"/>
      <c r="L359" s="326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</row>
    <row r="360" spans="1:176">
      <c r="A360" s="8"/>
      <c r="B360" s="8"/>
      <c r="C360" s="8"/>
      <c r="D360" s="8"/>
      <c r="E360" s="8"/>
      <c r="F360" s="8"/>
      <c r="G360" s="8"/>
      <c r="H360" s="326"/>
      <c r="I360" s="326"/>
      <c r="J360" s="326"/>
      <c r="K360" s="326"/>
      <c r="L360" s="326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</row>
    <row r="361" spans="1:176">
      <c r="A361" s="8"/>
      <c r="B361" s="8"/>
      <c r="C361" s="8"/>
      <c r="D361" s="8"/>
      <c r="E361" s="8"/>
      <c r="F361" s="8"/>
      <c r="G361" s="8"/>
      <c r="H361" s="326"/>
      <c r="I361" s="326"/>
      <c r="J361" s="326"/>
      <c r="K361" s="326"/>
      <c r="L361" s="326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</row>
    <row r="362" spans="1:176">
      <c r="A362" s="8"/>
      <c r="B362" s="8"/>
      <c r="C362" s="8"/>
      <c r="D362" s="8"/>
      <c r="E362" s="8"/>
      <c r="F362" s="8"/>
      <c r="G362" s="8"/>
      <c r="H362" s="326"/>
      <c r="I362" s="326"/>
      <c r="J362" s="326"/>
      <c r="K362" s="326"/>
      <c r="L362" s="326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</row>
    <row r="363" spans="1:176">
      <c r="A363" s="8"/>
      <c r="B363" s="8"/>
      <c r="C363" s="8"/>
      <c r="D363" s="8"/>
      <c r="E363" s="8"/>
      <c r="F363" s="8"/>
      <c r="G363" s="8"/>
      <c r="H363" s="326"/>
      <c r="I363" s="326"/>
      <c r="J363" s="326"/>
      <c r="K363" s="326"/>
      <c r="L363" s="326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</row>
    <row r="364" spans="1:176">
      <c r="A364" s="8"/>
      <c r="B364" s="8"/>
      <c r="C364" s="8"/>
      <c r="D364" s="8"/>
      <c r="E364" s="8"/>
      <c r="F364" s="8"/>
      <c r="G364" s="8"/>
      <c r="H364" s="326"/>
      <c r="I364" s="326"/>
      <c r="J364" s="326"/>
      <c r="K364" s="326"/>
      <c r="L364" s="326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</row>
    <row r="365" spans="1:176">
      <c r="A365" s="8"/>
      <c r="B365" s="8"/>
      <c r="C365" s="8"/>
      <c r="D365" s="8"/>
      <c r="E365" s="8"/>
      <c r="F365" s="8"/>
      <c r="G365" s="8"/>
      <c r="H365" s="326"/>
      <c r="I365" s="326"/>
      <c r="J365" s="326"/>
      <c r="K365" s="326"/>
      <c r="L365" s="326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</row>
    <row r="366" spans="1:176">
      <c r="A366" s="8"/>
      <c r="B366" s="8"/>
      <c r="C366" s="8"/>
      <c r="D366" s="8"/>
      <c r="E366" s="8"/>
      <c r="F366" s="8"/>
      <c r="G366" s="8"/>
      <c r="H366" s="326"/>
      <c r="I366" s="326"/>
      <c r="J366" s="326"/>
      <c r="K366" s="326"/>
      <c r="L366" s="326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</row>
    <row r="367" spans="1:176">
      <c r="A367" s="8"/>
      <c r="B367" s="8"/>
      <c r="C367" s="8"/>
      <c r="D367" s="8"/>
      <c r="E367" s="8"/>
      <c r="F367" s="8"/>
      <c r="G367" s="8"/>
      <c r="H367" s="326"/>
      <c r="I367" s="326"/>
      <c r="J367" s="326"/>
      <c r="K367" s="326"/>
      <c r="L367" s="326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</row>
    <row r="368" spans="1:176">
      <c r="A368" s="8"/>
      <c r="B368" s="8"/>
      <c r="C368" s="8"/>
      <c r="D368" s="8"/>
      <c r="E368" s="8"/>
      <c r="F368" s="8"/>
      <c r="G368" s="8"/>
      <c r="H368" s="326"/>
      <c r="I368" s="326"/>
      <c r="J368" s="326"/>
      <c r="K368" s="326"/>
      <c r="L368" s="326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</row>
    <row r="369" spans="1:176">
      <c r="A369" s="8"/>
      <c r="B369" s="8"/>
      <c r="C369" s="8"/>
      <c r="D369" s="8"/>
      <c r="E369" s="8"/>
      <c r="F369" s="8"/>
      <c r="G369" s="8"/>
      <c r="H369" s="326"/>
      <c r="I369" s="326"/>
      <c r="J369" s="326"/>
      <c r="K369" s="326"/>
      <c r="L369" s="326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</row>
    <row r="370" spans="1:176">
      <c r="A370" s="8"/>
      <c r="B370" s="8"/>
      <c r="C370" s="8"/>
      <c r="D370" s="8"/>
      <c r="E370" s="8"/>
      <c r="F370" s="8"/>
      <c r="G370" s="8"/>
      <c r="H370" s="326"/>
      <c r="I370" s="326"/>
      <c r="J370" s="326"/>
      <c r="K370" s="326"/>
      <c r="L370" s="326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</row>
    <row r="371" spans="1:176">
      <c r="A371" s="8"/>
      <c r="B371" s="8"/>
      <c r="C371" s="8"/>
      <c r="D371" s="8"/>
      <c r="E371" s="8"/>
      <c r="F371" s="8"/>
      <c r="G371" s="8"/>
      <c r="H371" s="326"/>
      <c r="I371" s="326"/>
      <c r="J371" s="326"/>
      <c r="K371" s="326"/>
      <c r="L371" s="326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</row>
    <row r="372" spans="1:176">
      <c r="A372" s="8"/>
      <c r="B372" s="8"/>
      <c r="C372" s="8"/>
      <c r="D372" s="8"/>
      <c r="E372" s="8"/>
      <c r="F372" s="8"/>
      <c r="G372" s="8"/>
      <c r="H372" s="326"/>
      <c r="I372" s="326"/>
      <c r="J372" s="326"/>
      <c r="K372" s="326"/>
      <c r="L372" s="326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</row>
    <row r="373" spans="1:176">
      <c r="A373" s="8"/>
      <c r="B373" s="8"/>
      <c r="C373" s="8"/>
      <c r="D373" s="8"/>
      <c r="E373" s="8"/>
      <c r="F373" s="8"/>
      <c r="G373" s="8"/>
      <c r="H373" s="326"/>
      <c r="I373" s="326"/>
      <c r="J373" s="326"/>
      <c r="K373" s="326"/>
      <c r="L373" s="326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</row>
    <row r="374" spans="1:176">
      <c r="A374" s="8"/>
      <c r="B374" s="8"/>
      <c r="C374" s="8"/>
      <c r="D374" s="8"/>
      <c r="E374" s="8"/>
      <c r="F374" s="8"/>
      <c r="G374" s="8"/>
      <c r="H374" s="326"/>
      <c r="I374" s="326"/>
      <c r="J374" s="326"/>
      <c r="K374" s="326"/>
      <c r="L374" s="326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</row>
    <row r="375" spans="1:176">
      <c r="A375" s="8"/>
      <c r="B375" s="8"/>
      <c r="C375" s="8"/>
      <c r="D375" s="8"/>
      <c r="E375" s="8"/>
      <c r="F375" s="8"/>
      <c r="G375" s="8"/>
      <c r="H375" s="326"/>
      <c r="I375" s="326"/>
      <c r="J375" s="326"/>
      <c r="K375" s="326"/>
      <c r="L375" s="326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</row>
    <row r="376" spans="1:176">
      <c r="A376" s="8"/>
      <c r="B376" s="8"/>
      <c r="C376" s="8"/>
      <c r="D376" s="8"/>
      <c r="E376" s="8"/>
      <c r="F376" s="8"/>
      <c r="G376" s="8"/>
      <c r="H376" s="326"/>
      <c r="I376" s="326"/>
      <c r="J376" s="326"/>
      <c r="K376" s="326"/>
      <c r="L376" s="326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</row>
    <row r="377" spans="1:176">
      <c r="A377" s="8"/>
      <c r="B377" s="8"/>
      <c r="C377" s="8"/>
      <c r="D377" s="8"/>
      <c r="E377" s="8"/>
      <c r="F377" s="8"/>
      <c r="G377" s="8"/>
      <c r="H377" s="326"/>
      <c r="I377" s="326"/>
      <c r="J377" s="326"/>
      <c r="K377" s="326"/>
      <c r="L377" s="326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</row>
    <row r="378" spans="1:176">
      <c r="A378" s="8"/>
      <c r="B378" s="8"/>
      <c r="C378" s="8"/>
      <c r="D378" s="8"/>
      <c r="E378" s="8"/>
      <c r="F378" s="8"/>
      <c r="G378" s="8"/>
      <c r="H378" s="326"/>
      <c r="I378" s="326"/>
      <c r="J378" s="326"/>
      <c r="K378" s="326"/>
      <c r="L378" s="326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</row>
    <row r="379" spans="1:176">
      <c r="A379" s="8"/>
      <c r="B379" s="8"/>
      <c r="C379" s="8"/>
      <c r="D379" s="8"/>
      <c r="E379" s="8"/>
      <c r="F379" s="8"/>
      <c r="G379" s="8"/>
      <c r="H379" s="326"/>
      <c r="I379" s="326"/>
      <c r="J379" s="326"/>
      <c r="K379" s="326"/>
      <c r="L379" s="326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</row>
    <row r="380" spans="1:176">
      <c r="A380" s="8"/>
      <c r="B380" s="8"/>
      <c r="C380" s="8"/>
      <c r="D380" s="8"/>
      <c r="E380" s="8"/>
      <c r="F380" s="8"/>
      <c r="G380" s="8"/>
      <c r="H380" s="326"/>
      <c r="I380" s="326"/>
      <c r="J380" s="326"/>
      <c r="K380" s="326"/>
      <c r="L380" s="326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</row>
    <row r="381" spans="1:176">
      <c r="A381" s="8"/>
      <c r="B381" s="8"/>
      <c r="C381" s="8"/>
      <c r="D381" s="8"/>
      <c r="E381" s="8"/>
      <c r="F381" s="8"/>
      <c r="G381" s="8"/>
      <c r="H381" s="326"/>
      <c r="I381" s="326"/>
      <c r="J381" s="326"/>
      <c r="K381" s="326"/>
      <c r="L381" s="326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</row>
    <row r="382" spans="1:176">
      <c r="A382" s="8"/>
      <c r="B382" s="8"/>
      <c r="C382" s="8"/>
      <c r="D382" s="8"/>
      <c r="E382" s="8"/>
      <c r="F382" s="8"/>
      <c r="G382" s="8"/>
      <c r="H382" s="326"/>
      <c r="I382" s="326"/>
      <c r="J382" s="326"/>
      <c r="K382" s="326"/>
      <c r="L382" s="326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</row>
    <row r="383" spans="1:176">
      <c r="A383" s="8"/>
      <c r="B383" s="8"/>
      <c r="C383" s="8"/>
      <c r="D383" s="8"/>
      <c r="E383" s="8"/>
      <c r="F383" s="8"/>
      <c r="G383" s="8"/>
      <c r="H383" s="326"/>
      <c r="I383" s="326"/>
      <c r="J383" s="326"/>
      <c r="K383" s="326"/>
      <c r="L383" s="326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</row>
    <row r="384" spans="1:176">
      <c r="A384" s="8"/>
      <c r="B384" s="8"/>
      <c r="C384" s="8"/>
      <c r="D384" s="8"/>
      <c r="E384" s="8"/>
      <c r="F384" s="8"/>
      <c r="G384" s="8"/>
      <c r="H384" s="326"/>
      <c r="I384" s="326"/>
      <c r="J384" s="326"/>
      <c r="K384" s="326"/>
      <c r="L384" s="326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</row>
    <row r="385" spans="1:176">
      <c r="A385" s="8"/>
      <c r="B385" s="8"/>
      <c r="C385" s="8"/>
      <c r="D385" s="8"/>
      <c r="E385" s="8"/>
      <c r="F385" s="8"/>
      <c r="G385" s="8"/>
      <c r="H385" s="326"/>
      <c r="I385" s="326"/>
      <c r="J385" s="326"/>
      <c r="K385" s="326"/>
      <c r="L385" s="326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</row>
    <row r="386" spans="1:176">
      <c r="A386" s="8"/>
      <c r="B386" s="8"/>
      <c r="C386" s="8"/>
      <c r="D386" s="8"/>
      <c r="E386" s="8"/>
      <c r="F386" s="8"/>
      <c r="G386" s="8"/>
      <c r="H386" s="326"/>
      <c r="I386" s="326"/>
      <c r="J386" s="326"/>
      <c r="K386" s="326"/>
      <c r="L386" s="326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</row>
    <row r="387" spans="1:176">
      <c r="A387" s="8"/>
      <c r="B387" s="8"/>
      <c r="C387" s="8"/>
      <c r="D387" s="8"/>
      <c r="E387" s="8"/>
      <c r="F387" s="8"/>
      <c r="G387" s="8"/>
      <c r="H387" s="326"/>
      <c r="I387" s="326"/>
      <c r="J387" s="326"/>
      <c r="K387" s="326"/>
      <c r="L387" s="326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</row>
    <row r="388" spans="1:176">
      <c r="A388" s="8"/>
      <c r="B388" s="8"/>
      <c r="C388" s="8"/>
      <c r="D388" s="8"/>
      <c r="E388" s="8"/>
      <c r="F388" s="8"/>
      <c r="G388" s="8"/>
      <c r="H388" s="326"/>
      <c r="I388" s="326"/>
      <c r="J388" s="326"/>
      <c r="K388" s="326"/>
      <c r="L388" s="326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</row>
    <row r="389" spans="1:176">
      <c r="A389" s="8"/>
      <c r="B389" s="8"/>
      <c r="C389" s="8"/>
      <c r="D389" s="8"/>
      <c r="E389" s="8"/>
      <c r="F389" s="8"/>
      <c r="G389" s="8"/>
      <c r="H389" s="326"/>
      <c r="I389" s="326"/>
      <c r="J389" s="326"/>
      <c r="K389" s="326"/>
      <c r="L389" s="326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</row>
    <row r="390" spans="1:176">
      <c r="A390" s="8"/>
      <c r="B390" s="8"/>
      <c r="C390" s="8"/>
      <c r="D390" s="8"/>
      <c r="E390" s="8"/>
      <c r="F390" s="8"/>
      <c r="G390" s="8"/>
      <c r="H390" s="326"/>
      <c r="I390" s="326"/>
      <c r="J390" s="326"/>
      <c r="K390" s="326"/>
      <c r="L390" s="326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</row>
    <row r="391" spans="1:176">
      <c r="A391" s="8"/>
      <c r="B391" s="8"/>
      <c r="C391" s="8"/>
      <c r="D391" s="8"/>
      <c r="E391" s="8"/>
      <c r="F391" s="8"/>
      <c r="G391" s="8"/>
      <c r="H391" s="326"/>
      <c r="I391" s="326"/>
      <c r="J391" s="326"/>
      <c r="K391" s="326"/>
      <c r="L391" s="326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</row>
    <row r="392" spans="1:176">
      <c r="A392" s="8"/>
      <c r="B392" s="8"/>
      <c r="C392" s="8"/>
      <c r="D392" s="8"/>
      <c r="E392" s="8"/>
      <c r="F392" s="8"/>
      <c r="G392" s="8"/>
      <c r="H392" s="326"/>
      <c r="I392" s="326"/>
      <c r="J392" s="326"/>
      <c r="K392" s="326"/>
      <c r="L392" s="326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</row>
    <row r="393" spans="1:176">
      <c r="A393" s="8"/>
      <c r="B393" s="8"/>
      <c r="C393" s="8"/>
      <c r="D393" s="8"/>
      <c r="E393" s="8"/>
      <c r="F393" s="8"/>
      <c r="G393" s="8"/>
      <c r="H393" s="326"/>
      <c r="I393" s="326"/>
      <c r="J393" s="326"/>
      <c r="K393" s="326"/>
      <c r="L393" s="326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</row>
    <row r="394" spans="1:176">
      <c r="A394" s="8"/>
      <c r="B394" s="8"/>
      <c r="C394" s="8"/>
      <c r="D394" s="8"/>
      <c r="E394" s="8"/>
      <c r="F394" s="8"/>
      <c r="G394" s="8"/>
      <c r="H394" s="326"/>
      <c r="I394" s="326"/>
      <c r="J394" s="326"/>
      <c r="K394" s="326"/>
      <c r="L394" s="326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</row>
    <row r="395" spans="1:176">
      <c r="A395" s="8"/>
      <c r="B395" s="8"/>
      <c r="C395" s="8"/>
      <c r="D395" s="8"/>
      <c r="E395" s="8"/>
      <c r="F395" s="8"/>
      <c r="G395" s="8"/>
      <c r="H395" s="326"/>
      <c r="I395" s="326"/>
      <c r="J395" s="326"/>
      <c r="K395" s="326"/>
      <c r="L395" s="326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</row>
    <row r="396" spans="1:176">
      <c r="A396" s="8"/>
      <c r="B396" s="8"/>
      <c r="C396" s="8"/>
      <c r="D396" s="8"/>
      <c r="E396" s="8"/>
      <c r="F396" s="8"/>
      <c r="G396" s="8"/>
      <c r="H396" s="326"/>
      <c r="I396" s="326"/>
      <c r="J396" s="326"/>
      <c r="K396" s="326"/>
      <c r="L396" s="326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</row>
    <row r="397" spans="1:176">
      <c r="A397" s="8"/>
      <c r="B397" s="8"/>
      <c r="C397" s="8"/>
      <c r="D397" s="8"/>
      <c r="E397" s="8"/>
      <c r="F397" s="8"/>
      <c r="G397" s="8"/>
      <c r="H397" s="326"/>
      <c r="I397" s="326"/>
      <c r="J397" s="326"/>
      <c r="K397" s="326"/>
      <c r="L397" s="326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</row>
    <row r="398" spans="1:176">
      <c r="A398" s="8"/>
      <c r="B398" s="8"/>
      <c r="C398" s="8"/>
      <c r="D398" s="8"/>
      <c r="E398" s="8"/>
      <c r="F398" s="8"/>
      <c r="G398" s="8"/>
      <c r="H398" s="326"/>
      <c r="I398" s="326"/>
      <c r="J398" s="326"/>
      <c r="K398" s="326"/>
      <c r="L398" s="326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</row>
    <row r="399" spans="1:176">
      <c r="A399" s="8"/>
      <c r="B399" s="8"/>
      <c r="C399" s="8"/>
      <c r="D399" s="8"/>
      <c r="E399" s="8"/>
      <c r="F399" s="8"/>
      <c r="G399" s="8"/>
      <c r="H399" s="326"/>
      <c r="I399" s="326"/>
      <c r="J399" s="326"/>
      <c r="K399" s="326"/>
      <c r="L399" s="326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</row>
    <row r="400" spans="1:176">
      <c r="A400" s="8"/>
      <c r="B400" s="8"/>
      <c r="C400" s="8"/>
      <c r="D400" s="8"/>
      <c r="E400" s="8"/>
      <c r="F400" s="8"/>
      <c r="G400" s="8"/>
      <c r="H400" s="326"/>
      <c r="I400" s="326"/>
      <c r="J400" s="326"/>
      <c r="K400" s="326"/>
      <c r="L400" s="326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</row>
    <row r="401" spans="1:176">
      <c r="A401" s="8"/>
      <c r="B401" s="8"/>
      <c r="C401" s="8"/>
      <c r="D401" s="8"/>
      <c r="E401" s="8"/>
      <c r="F401" s="8"/>
      <c r="G401" s="8"/>
      <c r="H401" s="326"/>
      <c r="I401" s="326"/>
      <c r="J401" s="326"/>
      <c r="K401" s="326"/>
      <c r="L401" s="326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</row>
    <row r="402" spans="1:176">
      <c r="A402" s="8"/>
      <c r="B402" s="8"/>
      <c r="C402" s="8"/>
      <c r="D402" s="8"/>
      <c r="E402" s="8"/>
      <c r="F402" s="8"/>
      <c r="G402" s="8"/>
      <c r="H402" s="326"/>
      <c r="I402" s="326"/>
      <c r="J402" s="326"/>
      <c r="K402" s="326"/>
      <c r="L402" s="326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</row>
    <row r="403" spans="1:176">
      <c r="A403" s="8"/>
      <c r="B403" s="8"/>
      <c r="C403" s="8"/>
      <c r="D403" s="8"/>
      <c r="E403" s="8"/>
      <c r="F403" s="8"/>
      <c r="G403" s="8"/>
      <c r="H403" s="326"/>
      <c r="I403" s="326"/>
      <c r="J403" s="326"/>
      <c r="K403" s="326"/>
      <c r="L403" s="326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</row>
    <row r="404" spans="1:176">
      <c r="A404" s="8"/>
      <c r="B404" s="8"/>
      <c r="C404" s="8"/>
      <c r="D404" s="8"/>
      <c r="E404" s="8"/>
      <c r="F404" s="8"/>
      <c r="G404" s="8"/>
      <c r="H404" s="326"/>
      <c r="I404" s="326"/>
      <c r="J404" s="326"/>
      <c r="K404" s="326"/>
      <c r="L404" s="326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</row>
    <row r="405" spans="1:176">
      <c r="A405" s="8"/>
      <c r="B405" s="8"/>
      <c r="C405" s="8"/>
      <c r="D405" s="8"/>
      <c r="E405" s="8"/>
      <c r="F405" s="8"/>
      <c r="G405" s="8"/>
      <c r="H405" s="326"/>
      <c r="I405" s="326"/>
      <c r="J405" s="326"/>
      <c r="K405" s="326"/>
      <c r="L405" s="326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</row>
    <row r="406" spans="1:176">
      <c r="A406" s="8"/>
      <c r="B406" s="8"/>
      <c r="C406" s="8"/>
      <c r="D406" s="8"/>
      <c r="E406" s="8"/>
      <c r="F406" s="8"/>
      <c r="G406" s="8"/>
      <c r="H406" s="326"/>
      <c r="I406" s="326"/>
      <c r="J406" s="326"/>
      <c r="K406" s="326"/>
      <c r="L406" s="326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</row>
    <row r="407" spans="1:176">
      <c r="A407" s="8"/>
      <c r="B407" s="8"/>
      <c r="C407" s="8"/>
      <c r="D407" s="8"/>
      <c r="E407" s="8"/>
      <c r="F407" s="8"/>
      <c r="G407" s="8"/>
      <c r="H407" s="326"/>
      <c r="I407" s="326"/>
      <c r="J407" s="326"/>
      <c r="K407" s="326"/>
      <c r="L407" s="326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</row>
    <row r="408" spans="1:176">
      <c r="A408" s="8"/>
      <c r="B408" s="8"/>
      <c r="C408" s="8"/>
      <c r="D408" s="8"/>
      <c r="E408" s="8"/>
      <c r="F408" s="8"/>
      <c r="G408" s="8"/>
      <c r="H408" s="326"/>
      <c r="I408" s="326"/>
      <c r="J408" s="326"/>
      <c r="K408" s="326"/>
      <c r="L408" s="326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</row>
    <row r="409" spans="1:176">
      <c r="A409" s="8"/>
      <c r="B409" s="8"/>
      <c r="C409" s="8"/>
      <c r="D409" s="8"/>
      <c r="E409" s="8"/>
      <c r="F409" s="8"/>
      <c r="G409" s="8"/>
      <c r="H409" s="326"/>
      <c r="I409" s="326"/>
      <c r="J409" s="326"/>
      <c r="K409" s="326"/>
      <c r="L409" s="326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</row>
    <row r="410" spans="1:176">
      <c r="A410" s="8"/>
      <c r="B410" s="8"/>
      <c r="C410" s="8"/>
      <c r="D410" s="8"/>
      <c r="E410" s="8"/>
      <c r="F410" s="8"/>
      <c r="G410" s="8"/>
      <c r="H410" s="326"/>
      <c r="I410" s="326"/>
      <c r="J410" s="326"/>
      <c r="K410" s="326"/>
      <c r="L410" s="326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</row>
    <row r="411" spans="1:176">
      <c r="A411" s="8"/>
      <c r="B411" s="8"/>
      <c r="C411" s="8"/>
      <c r="D411" s="8"/>
      <c r="E411" s="8"/>
      <c r="F411" s="8"/>
      <c r="G411" s="8"/>
      <c r="H411" s="326"/>
      <c r="I411" s="326"/>
      <c r="J411" s="326"/>
      <c r="K411" s="326"/>
      <c r="L411" s="326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</row>
    <row r="412" spans="1:176">
      <c r="A412" s="8"/>
      <c r="B412" s="8"/>
      <c r="C412" s="8"/>
      <c r="D412" s="8"/>
      <c r="E412" s="8"/>
      <c r="F412" s="8"/>
      <c r="G412" s="8"/>
      <c r="H412" s="326"/>
      <c r="I412" s="326"/>
      <c r="J412" s="326"/>
      <c r="K412" s="326"/>
      <c r="L412" s="326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</row>
    <row r="413" spans="1:176">
      <c r="A413" s="8"/>
      <c r="B413" s="8"/>
      <c r="C413" s="8"/>
      <c r="D413" s="8"/>
      <c r="E413" s="8"/>
      <c r="F413" s="8"/>
      <c r="G413" s="8"/>
      <c r="H413" s="326"/>
      <c r="I413" s="326"/>
      <c r="J413" s="326"/>
      <c r="K413" s="326"/>
      <c r="L413" s="326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</row>
    <row r="414" spans="1:176">
      <c r="A414" s="8"/>
      <c r="B414" s="8"/>
      <c r="C414" s="8"/>
      <c r="D414" s="8"/>
      <c r="E414" s="8"/>
      <c r="F414" s="8"/>
      <c r="G414" s="8"/>
      <c r="H414" s="326"/>
      <c r="I414" s="326"/>
      <c r="J414" s="326"/>
      <c r="K414" s="326"/>
      <c r="L414" s="326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</row>
    <row r="415" spans="1:176">
      <c r="A415" s="8"/>
      <c r="B415" s="8"/>
      <c r="C415" s="8"/>
      <c r="D415" s="8"/>
      <c r="E415" s="8"/>
      <c r="F415" s="8"/>
      <c r="G415" s="8"/>
      <c r="H415" s="326"/>
      <c r="I415" s="326"/>
      <c r="J415" s="326"/>
      <c r="K415" s="326"/>
      <c r="L415" s="326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</row>
    <row r="416" spans="1:176">
      <c r="A416" s="8"/>
      <c r="B416" s="8"/>
      <c r="C416" s="8"/>
      <c r="D416" s="8"/>
      <c r="E416" s="8"/>
      <c r="F416" s="8"/>
      <c r="G416" s="8"/>
      <c r="H416" s="326"/>
      <c r="I416" s="326"/>
      <c r="J416" s="326"/>
      <c r="K416" s="326"/>
      <c r="L416" s="326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</row>
    <row r="417" spans="1:176">
      <c r="A417" s="8"/>
      <c r="B417" s="8"/>
      <c r="C417" s="8"/>
      <c r="D417" s="8"/>
      <c r="E417" s="8"/>
      <c r="F417" s="8"/>
      <c r="G417" s="8"/>
      <c r="H417" s="326"/>
      <c r="I417" s="326"/>
      <c r="J417" s="326"/>
      <c r="K417" s="326"/>
      <c r="L417" s="326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</row>
    <row r="418" spans="1:176">
      <c r="A418" s="8"/>
      <c r="B418" s="8"/>
      <c r="C418" s="8"/>
      <c r="D418" s="8"/>
      <c r="E418" s="8"/>
      <c r="F418" s="8"/>
      <c r="G418" s="8"/>
      <c r="H418" s="326"/>
      <c r="I418" s="326"/>
      <c r="J418" s="326"/>
      <c r="K418" s="326"/>
      <c r="L418" s="326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</row>
    <row r="419" spans="1:176">
      <c r="A419" s="8"/>
      <c r="B419" s="8"/>
      <c r="C419" s="8"/>
      <c r="D419" s="8"/>
      <c r="E419" s="8"/>
      <c r="F419" s="8"/>
      <c r="G419" s="8"/>
      <c r="H419" s="326"/>
      <c r="I419" s="326"/>
      <c r="J419" s="326"/>
      <c r="K419" s="326"/>
      <c r="L419" s="326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</row>
    <row r="420" spans="1:176">
      <c r="A420" s="8"/>
      <c r="B420" s="8"/>
      <c r="C420" s="8"/>
      <c r="D420" s="8"/>
      <c r="E420" s="8"/>
      <c r="F420" s="8"/>
      <c r="G420" s="8"/>
      <c r="H420" s="326"/>
      <c r="I420" s="326"/>
      <c r="J420" s="326"/>
      <c r="K420" s="326"/>
      <c r="L420" s="326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</row>
    <row r="421" spans="1:176">
      <c r="A421" s="8"/>
      <c r="B421" s="8"/>
      <c r="C421" s="8"/>
      <c r="D421" s="8"/>
      <c r="E421" s="8"/>
      <c r="F421" s="8"/>
      <c r="G421" s="8"/>
      <c r="H421" s="326"/>
      <c r="I421" s="326"/>
      <c r="J421" s="326"/>
      <c r="K421" s="326"/>
      <c r="L421" s="326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</row>
    <row r="422" spans="1:176">
      <c r="A422" s="8"/>
      <c r="B422" s="8"/>
      <c r="C422" s="8"/>
      <c r="D422" s="8"/>
      <c r="E422" s="8"/>
      <c r="F422" s="8"/>
      <c r="G422" s="8"/>
      <c r="H422" s="326"/>
      <c r="I422" s="326"/>
      <c r="J422" s="326"/>
      <c r="K422" s="326"/>
      <c r="L422" s="326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</row>
    <row r="423" spans="1:176">
      <c r="A423" s="8"/>
      <c r="B423" s="8"/>
      <c r="C423" s="8"/>
      <c r="D423" s="8"/>
      <c r="E423" s="8"/>
      <c r="F423" s="8"/>
      <c r="G423" s="8"/>
      <c r="H423" s="326"/>
      <c r="I423" s="326"/>
      <c r="J423" s="326"/>
      <c r="K423" s="326"/>
      <c r="L423" s="326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</row>
    <row r="424" spans="1:176">
      <c r="A424" s="8"/>
      <c r="B424" s="8"/>
      <c r="C424" s="8"/>
      <c r="D424" s="8"/>
      <c r="E424" s="8"/>
      <c r="F424" s="8"/>
      <c r="G424" s="8"/>
      <c r="H424" s="326"/>
      <c r="I424" s="326"/>
      <c r="J424" s="326"/>
      <c r="K424" s="326"/>
      <c r="L424" s="326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</row>
    <row r="425" spans="1:176">
      <c r="A425" s="8"/>
      <c r="B425" s="8"/>
      <c r="C425" s="8"/>
      <c r="D425" s="8"/>
      <c r="E425" s="8"/>
      <c r="F425" s="8"/>
      <c r="G425" s="8"/>
      <c r="H425" s="326"/>
      <c r="I425" s="326"/>
      <c r="J425" s="326"/>
      <c r="K425" s="326"/>
      <c r="L425" s="326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</row>
    <row r="426" spans="1:176">
      <c r="A426" s="8"/>
      <c r="B426" s="8"/>
      <c r="C426" s="8"/>
      <c r="D426" s="8"/>
      <c r="E426" s="8"/>
      <c r="F426" s="8"/>
      <c r="G426" s="8"/>
      <c r="H426" s="326"/>
      <c r="I426" s="326"/>
      <c r="J426" s="326"/>
      <c r="K426" s="326"/>
      <c r="L426" s="326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</row>
    <row r="427" spans="1:176">
      <c r="A427" s="8"/>
      <c r="B427" s="8"/>
      <c r="C427" s="8"/>
      <c r="D427" s="8"/>
      <c r="E427" s="8"/>
      <c r="F427" s="8"/>
      <c r="G427" s="8"/>
      <c r="H427" s="326"/>
      <c r="I427" s="326"/>
      <c r="J427" s="326"/>
      <c r="K427" s="326"/>
      <c r="L427" s="326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</row>
    <row r="428" spans="1:176">
      <c r="A428" s="8"/>
      <c r="B428" s="8"/>
      <c r="C428" s="8"/>
      <c r="D428" s="8"/>
      <c r="E428" s="8"/>
      <c r="F428" s="8"/>
      <c r="G428" s="8"/>
      <c r="H428" s="326"/>
      <c r="I428" s="326"/>
      <c r="J428" s="326"/>
      <c r="K428" s="326"/>
      <c r="L428" s="326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</row>
    <row r="429" spans="1:176">
      <c r="A429" s="8"/>
      <c r="B429" s="8"/>
      <c r="C429" s="8"/>
      <c r="D429" s="8"/>
      <c r="E429" s="8"/>
      <c r="F429" s="8"/>
      <c r="G429" s="8"/>
      <c r="H429" s="326"/>
      <c r="I429" s="326"/>
      <c r="J429" s="326"/>
      <c r="K429" s="326"/>
      <c r="L429" s="326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</row>
    <row r="430" spans="1:176">
      <c r="A430" s="8"/>
      <c r="B430" s="8"/>
      <c r="C430" s="8"/>
      <c r="D430" s="8"/>
      <c r="E430" s="8"/>
      <c r="F430" s="8"/>
      <c r="G430" s="8"/>
      <c r="H430" s="326"/>
      <c r="I430" s="326"/>
      <c r="J430" s="326"/>
      <c r="K430" s="326"/>
      <c r="L430" s="326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</row>
    <row r="431" spans="1:176">
      <c r="A431" s="8"/>
      <c r="B431" s="8"/>
      <c r="C431" s="8"/>
      <c r="D431" s="8"/>
      <c r="E431" s="8"/>
      <c r="F431" s="8"/>
      <c r="G431" s="8"/>
      <c r="H431" s="326"/>
      <c r="I431" s="326"/>
      <c r="J431" s="326"/>
      <c r="K431" s="326"/>
      <c r="L431" s="326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</row>
    <row r="432" spans="1:176">
      <c r="A432" s="8"/>
      <c r="B432" s="8"/>
      <c r="C432" s="8"/>
      <c r="D432" s="8"/>
      <c r="E432" s="8"/>
      <c r="F432" s="8"/>
      <c r="G432" s="8"/>
      <c r="H432" s="326"/>
      <c r="I432" s="326"/>
      <c r="J432" s="326"/>
      <c r="K432" s="326"/>
      <c r="L432" s="326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</row>
    <row r="433" spans="1:176">
      <c r="A433" s="8"/>
      <c r="B433" s="8"/>
      <c r="C433" s="8"/>
      <c r="D433" s="8"/>
      <c r="E433" s="8"/>
      <c r="F433" s="8"/>
      <c r="G433" s="8"/>
      <c r="H433" s="326"/>
      <c r="I433" s="326"/>
      <c r="J433" s="326"/>
      <c r="K433" s="326"/>
      <c r="L433" s="326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</row>
    <row r="434" spans="1:176">
      <c r="A434" s="8"/>
      <c r="B434" s="8"/>
      <c r="C434" s="8"/>
      <c r="D434" s="8"/>
      <c r="E434" s="8"/>
      <c r="F434" s="8"/>
      <c r="G434" s="8"/>
      <c r="H434" s="326"/>
      <c r="I434" s="326"/>
      <c r="J434" s="326"/>
      <c r="K434" s="326"/>
      <c r="L434" s="326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</row>
    <row r="435" spans="1:176">
      <c r="A435" s="8"/>
      <c r="B435" s="8"/>
      <c r="C435" s="8"/>
      <c r="D435" s="8"/>
      <c r="E435" s="8"/>
      <c r="F435" s="8"/>
      <c r="G435" s="8"/>
      <c r="H435" s="326"/>
      <c r="I435" s="326"/>
      <c r="J435" s="326"/>
      <c r="K435" s="326"/>
      <c r="L435" s="326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</row>
    <row r="436" spans="1:176">
      <c r="A436" s="8"/>
      <c r="B436" s="8"/>
      <c r="C436" s="8"/>
      <c r="D436" s="8"/>
      <c r="E436" s="8"/>
      <c r="F436" s="8"/>
      <c r="G436" s="8"/>
      <c r="H436" s="326"/>
      <c r="I436" s="326"/>
      <c r="J436" s="326"/>
      <c r="K436" s="326"/>
      <c r="L436" s="326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</row>
    <row r="437" spans="1:176">
      <c r="A437" s="8"/>
      <c r="B437" s="8"/>
      <c r="C437" s="8"/>
      <c r="D437" s="8"/>
      <c r="E437" s="8"/>
      <c r="F437" s="8"/>
      <c r="G437" s="8"/>
      <c r="H437" s="326"/>
      <c r="I437" s="326"/>
      <c r="J437" s="326"/>
      <c r="K437" s="326"/>
      <c r="L437" s="326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</row>
    <row r="438" spans="1:176">
      <c r="A438" s="8"/>
      <c r="B438" s="8"/>
      <c r="C438" s="8"/>
      <c r="D438" s="8"/>
      <c r="E438" s="8"/>
      <c r="F438" s="8"/>
      <c r="G438" s="8"/>
      <c r="H438" s="326"/>
      <c r="I438" s="326"/>
      <c r="J438" s="326"/>
      <c r="K438" s="326"/>
      <c r="L438" s="326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</row>
    <row r="439" spans="1:176">
      <c r="A439" s="8"/>
      <c r="B439" s="8"/>
      <c r="C439" s="8"/>
      <c r="D439" s="8"/>
      <c r="E439" s="8"/>
      <c r="F439" s="8"/>
      <c r="G439" s="8"/>
      <c r="H439" s="326"/>
      <c r="I439" s="326"/>
      <c r="J439" s="326"/>
      <c r="K439" s="326"/>
      <c r="L439" s="326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</row>
    <row r="440" spans="1:176">
      <c r="A440" s="8"/>
      <c r="B440" s="8"/>
      <c r="C440" s="8"/>
      <c r="D440" s="8"/>
      <c r="E440" s="8"/>
      <c r="F440" s="8"/>
      <c r="G440" s="8"/>
      <c r="H440" s="326"/>
      <c r="I440" s="326"/>
      <c r="J440" s="326"/>
      <c r="K440" s="326"/>
      <c r="L440" s="326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</row>
    <row r="441" spans="1:176">
      <c r="A441" s="8"/>
      <c r="B441" s="8"/>
      <c r="C441" s="8"/>
      <c r="D441" s="8"/>
      <c r="E441" s="8"/>
      <c r="F441" s="8"/>
      <c r="G441" s="8"/>
      <c r="H441" s="326"/>
      <c r="I441" s="326"/>
      <c r="J441" s="326"/>
      <c r="K441" s="326"/>
      <c r="L441" s="326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</row>
    <row r="442" spans="1:176">
      <c r="A442" s="8"/>
      <c r="B442" s="8"/>
      <c r="C442" s="8"/>
      <c r="D442" s="8"/>
      <c r="E442" s="8"/>
      <c r="F442" s="8"/>
      <c r="G442" s="8"/>
      <c r="H442" s="326"/>
      <c r="I442" s="326"/>
      <c r="J442" s="326"/>
      <c r="K442" s="326"/>
      <c r="L442" s="326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</row>
    <row r="443" spans="1:176">
      <c r="A443" s="8"/>
      <c r="B443" s="8"/>
      <c r="C443" s="8"/>
      <c r="D443" s="8"/>
      <c r="E443" s="8"/>
      <c r="F443" s="8"/>
      <c r="G443" s="8"/>
      <c r="H443" s="326"/>
      <c r="I443" s="326"/>
      <c r="J443" s="326"/>
      <c r="K443" s="326"/>
      <c r="L443" s="326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</row>
    <row r="444" spans="1:176">
      <c r="A444" s="8"/>
      <c r="B444" s="8"/>
      <c r="C444" s="8"/>
      <c r="D444" s="8"/>
      <c r="E444" s="8"/>
      <c r="F444" s="8"/>
      <c r="G444" s="8"/>
      <c r="H444" s="326"/>
      <c r="I444" s="326"/>
      <c r="J444" s="326"/>
      <c r="K444" s="326"/>
      <c r="L444" s="326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</row>
    <row r="445" spans="1:176">
      <c r="A445" s="8"/>
      <c r="B445" s="8"/>
      <c r="C445" s="8"/>
      <c r="D445" s="8"/>
      <c r="E445" s="8"/>
      <c r="F445" s="8"/>
      <c r="G445" s="8"/>
      <c r="H445" s="326"/>
      <c r="I445" s="326"/>
      <c r="J445" s="326"/>
      <c r="K445" s="326"/>
      <c r="L445" s="326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</row>
    <row r="446" spans="1:176">
      <c r="A446" s="8"/>
      <c r="B446" s="8"/>
      <c r="C446" s="8"/>
      <c r="D446" s="8"/>
      <c r="E446" s="8"/>
      <c r="F446" s="8"/>
      <c r="G446" s="8"/>
      <c r="H446" s="326"/>
      <c r="I446" s="326"/>
      <c r="J446" s="326"/>
      <c r="K446" s="326"/>
      <c r="L446" s="326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</row>
    <row r="447" spans="1:176">
      <c r="A447" s="8"/>
      <c r="B447" s="8"/>
      <c r="C447" s="8"/>
      <c r="D447" s="8"/>
      <c r="E447" s="8"/>
      <c r="F447" s="8"/>
      <c r="G447" s="8"/>
      <c r="H447" s="326"/>
      <c r="I447" s="326"/>
      <c r="J447" s="326"/>
      <c r="K447" s="326"/>
      <c r="L447" s="326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</row>
    <row r="448" spans="1:176">
      <c r="A448" s="8"/>
      <c r="B448" s="8"/>
      <c r="C448" s="8"/>
      <c r="D448" s="8"/>
      <c r="E448" s="8"/>
      <c r="F448" s="8"/>
      <c r="G448" s="8"/>
      <c r="H448" s="326"/>
      <c r="I448" s="326"/>
      <c r="J448" s="326"/>
      <c r="K448" s="326"/>
      <c r="L448" s="326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</row>
    <row r="449" spans="1:176">
      <c r="A449" s="8"/>
      <c r="B449" s="8"/>
      <c r="C449" s="8"/>
      <c r="D449" s="8"/>
      <c r="E449" s="8"/>
      <c r="F449" s="8"/>
      <c r="G449" s="8"/>
      <c r="H449" s="326"/>
      <c r="I449" s="326"/>
      <c r="J449" s="326"/>
      <c r="K449" s="326"/>
      <c r="L449" s="326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</row>
    <row r="450" spans="1:176">
      <c r="A450" s="8"/>
      <c r="B450" s="8"/>
      <c r="C450" s="8"/>
      <c r="D450" s="8"/>
      <c r="E450" s="8"/>
      <c r="F450" s="8"/>
      <c r="G450" s="8"/>
      <c r="H450" s="326"/>
      <c r="I450" s="326"/>
      <c r="J450" s="326"/>
      <c r="K450" s="326"/>
      <c r="L450" s="326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</row>
    <row r="451" spans="1:176">
      <c r="A451" s="8"/>
      <c r="B451" s="8"/>
      <c r="C451" s="8"/>
      <c r="D451" s="8"/>
      <c r="E451" s="8"/>
      <c r="F451" s="8"/>
      <c r="G451" s="8"/>
      <c r="H451" s="326"/>
      <c r="I451" s="326"/>
      <c r="J451" s="326"/>
      <c r="K451" s="326"/>
      <c r="L451" s="326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</row>
    <row r="452" spans="1:176">
      <c r="A452" s="8"/>
      <c r="B452" s="8"/>
      <c r="C452" s="8"/>
      <c r="D452" s="8"/>
      <c r="E452" s="8"/>
      <c r="F452" s="8"/>
      <c r="G452" s="8"/>
      <c r="H452" s="326"/>
      <c r="I452" s="326"/>
      <c r="J452" s="326"/>
      <c r="K452" s="326"/>
      <c r="L452" s="326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</row>
    <row r="453" spans="1:176">
      <c r="A453" s="8"/>
      <c r="B453" s="8"/>
      <c r="C453" s="8"/>
      <c r="D453" s="8"/>
      <c r="E453" s="8"/>
      <c r="F453" s="8"/>
      <c r="G453" s="8"/>
      <c r="H453" s="326"/>
      <c r="I453" s="326"/>
      <c r="J453" s="326"/>
      <c r="K453" s="326"/>
      <c r="L453" s="326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</row>
    <row r="454" spans="1:176">
      <c r="A454" s="8"/>
      <c r="B454" s="8"/>
      <c r="C454" s="8"/>
      <c r="D454" s="8"/>
      <c r="E454" s="8"/>
      <c r="F454" s="8"/>
      <c r="G454" s="8"/>
      <c r="H454" s="326"/>
      <c r="I454" s="326"/>
      <c r="J454" s="326"/>
      <c r="K454" s="326"/>
      <c r="L454" s="326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</row>
    <row r="455" spans="1:176">
      <c r="A455" s="8"/>
      <c r="B455" s="8"/>
      <c r="C455" s="8"/>
      <c r="D455" s="8"/>
      <c r="E455" s="8"/>
      <c r="F455" s="8"/>
      <c r="G455" s="8"/>
      <c r="H455" s="326"/>
      <c r="I455" s="326"/>
      <c r="J455" s="326"/>
      <c r="K455" s="326"/>
      <c r="L455" s="326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</row>
    <row r="456" spans="1:176">
      <c r="A456" s="8"/>
      <c r="B456" s="8"/>
      <c r="C456" s="8"/>
      <c r="D456" s="8"/>
      <c r="E456" s="8"/>
      <c r="F456" s="8"/>
      <c r="G456" s="8"/>
      <c r="H456" s="326"/>
      <c r="I456" s="326"/>
      <c r="J456" s="326"/>
      <c r="K456" s="326"/>
      <c r="L456" s="326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</row>
    <row r="457" spans="1:176">
      <c r="A457" s="8"/>
      <c r="B457" s="8"/>
      <c r="C457" s="8"/>
      <c r="D457" s="8"/>
      <c r="E457" s="8"/>
      <c r="F457" s="8"/>
      <c r="G457" s="8"/>
      <c r="H457" s="326"/>
      <c r="I457" s="326"/>
      <c r="J457" s="326"/>
      <c r="K457" s="326"/>
      <c r="L457" s="326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</row>
    <row r="458" spans="1:176">
      <c r="A458" s="8"/>
      <c r="B458" s="8"/>
      <c r="C458" s="8"/>
      <c r="D458" s="8"/>
      <c r="E458" s="8"/>
      <c r="F458" s="8"/>
      <c r="G458" s="8"/>
      <c r="H458" s="326"/>
      <c r="I458" s="326"/>
      <c r="J458" s="326"/>
      <c r="K458" s="326"/>
      <c r="L458" s="326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</row>
    <row r="459" spans="1:176">
      <c r="A459" s="8"/>
      <c r="B459" s="8"/>
      <c r="C459" s="8"/>
      <c r="D459" s="8"/>
      <c r="E459" s="8"/>
      <c r="F459" s="8"/>
      <c r="G459" s="8"/>
      <c r="H459" s="326"/>
      <c r="I459" s="326"/>
      <c r="J459" s="326"/>
      <c r="K459" s="326"/>
      <c r="L459" s="326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</row>
    <row r="460" spans="1:176">
      <c r="A460" s="8"/>
      <c r="B460" s="8"/>
      <c r="C460" s="8"/>
      <c r="D460" s="8"/>
      <c r="E460" s="8"/>
      <c r="F460" s="8"/>
      <c r="G460" s="8"/>
      <c r="H460" s="326"/>
      <c r="I460" s="326"/>
      <c r="J460" s="326"/>
      <c r="K460" s="326"/>
      <c r="L460" s="326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</row>
    <row r="461" spans="1:176">
      <c r="A461" s="8"/>
      <c r="B461" s="8"/>
      <c r="C461" s="8"/>
      <c r="D461" s="8"/>
      <c r="E461" s="8"/>
      <c r="F461" s="8"/>
      <c r="G461" s="8"/>
      <c r="H461" s="326"/>
      <c r="I461" s="326"/>
      <c r="J461" s="326"/>
      <c r="K461" s="326"/>
      <c r="L461" s="326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</row>
    <row r="462" spans="1:176">
      <c r="A462" s="8"/>
      <c r="B462" s="8"/>
      <c r="C462" s="8"/>
      <c r="D462" s="8"/>
      <c r="E462" s="8"/>
      <c r="F462" s="8"/>
      <c r="G462" s="8"/>
      <c r="H462" s="326"/>
      <c r="I462" s="326"/>
      <c r="J462" s="326"/>
      <c r="K462" s="326"/>
      <c r="L462" s="326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</row>
    <row r="463" spans="1:176">
      <c r="A463" s="8"/>
      <c r="B463" s="8"/>
      <c r="C463" s="8"/>
      <c r="D463" s="8"/>
      <c r="E463" s="8"/>
      <c r="F463" s="8"/>
      <c r="G463" s="8"/>
      <c r="H463" s="326"/>
      <c r="I463" s="326"/>
      <c r="J463" s="326"/>
      <c r="K463" s="326"/>
      <c r="L463" s="326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</row>
    <row r="464" spans="1:176">
      <c r="A464" s="8"/>
      <c r="B464" s="8"/>
      <c r="C464" s="8"/>
      <c r="D464" s="8"/>
      <c r="E464" s="8"/>
      <c r="F464" s="8"/>
      <c r="G464" s="8"/>
      <c r="H464" s="326"/>
      <c r="I464" s="326"/>
      <c r="J464" s="326"/>
      <c r="K464" s="326"/>
      <c r="L464" s="326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</row>
    <row r="465" spans="1:176">
      <c r="A465" s="8"/>
      <c r="B465" s="8"/>
      <c r="C465" s="8"/>
      <c r="D465" s="8"/>
      <c r="E465" s="8"/>
      <c r="F465" s="8"/>
      <c r="G465" s="8"/>
      <c r="H465" s="326"/>
      <c r="I465" s="326"/>
      <c r="J465" s="326"/>
      <c r="K465" s="326"/>
      <c r="L465" s="326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</row>
    <row r="466" spans="1:176">
      <c r="A466" s="8"/>
      <c r="B466" s="8"/>
      <c r="C466" s="8"/>
      <c r="D466" s="8"/>
      <c r="E466" s="8"/>
      <c r="F466" s="8"/>
      <c r="G466" s="8"/>
      <c r="H466" s="326"/>
      <c r="I466" s="326"/>
      <c r="J466" s="326"/>
      <c r="K466" s="326"/>
      <c r="L466" s="326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</row>
    <row r="467" spans="1:176">
      <c r="A467" s="8"/>
      <c r="B467" s="8"/>
      <c r="C467" s="8"/>
      <c r="D467" s="8"/>
      <c r="E467" s="8"/>
      <c r="F467" s="8"/>
      <c r="G467" s="8"/>
      <c r="H467" s="326"/>
      <c r="I467" s="326"/>
      <c r="J467" s="326"/>
      <c r="K467" s="326"/>
      <c r="L467" s="326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</row>
    <row r="468" spans="1:176">
      <c r="A468" s="8"/>
      <c r="B468" s="8"/>
      <c r="C468" s="8"/>
      <c r="D468" s="8"/>
      <c r="E468" s="8"/>
      <c r="F468" s="8"/>
      <c r="G468" s="8"/>
      <c r="H468" s="326"/>
      <c r="I468" s="326"/>
      <c r="J468" s="326"/>
      <c r="K468" s="326"/>
      <c r="L468" s="326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</row>
    <row r="469" spans="1:176">
      <c r="A469" s="8"/>
      <c r="B469" s="8"/>
      <c r="C469" s="8"/>
      <c r="D469" s="8"/>
      <c r="E469" s="8"/>
      <c r="F469" s="8"/>
      <c r="G469" s="8"/>
      <c r="H469" s="326"/>
      <c r="I469" s="326"/>
      <c r="J469" s="326"/>
      <c r="K469" s="326"/>
      <c r="L469" s="326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</row>
    <row r="470" spans="1:176">
      <c r="A470" s="8"/>
      <c r="B470" s="8"/>
      <c r="C470" s="8"/>
      <c r="D470" s="8"/>
      <c r="E470" s="8"/>
      <c r="F470" s="8"/>
      <c r="G470" s="8"/>
      <c r="H470" s="326"/>
      <c r="I470" s="326"/>
      <c r="J470" s="326"/>
      <c r="K470" s="326"/>
      <c r="L470" s="326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</row>
    <row r="471" spans="1:176">
      <c r="A471" s="8"/>
      <c r="B471" s="8"/>
      <c r="C471" s="8"/>
      <c r="D471" s="8"/>
      <c r="E471" s="8"/>
      <c r="F471" s="8"/>
      <c r="G471" s="8"/>
      <c r="H471" s="326"/>
      <c r="I471" s="326"/>
      <c r="J471" s="326"/>
      <c r="K471" s="326"/>
      <c r="L471" s="326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</row>
    <row r="472" spans="1:176">
      <c r="A472" s="8"/>
      <c r="B472" s="8"/>
      <c r="C472" s="8"/>
      <c r="D472" s="8"/>
      <c r="E472" s="8"/>
      <c r="F472" s="8"/>
      <c r="G472" s="8"/>
      <c r="H472" s="326"/>
      <c r="I472" s="326"/>
      <c r="J472" s="326"/>
      <c r="K472" s="326"/>
      <c r="L472" s="326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</row>
    <row r="473" spans="1:176">
      <c r="A473" s="8"/>
      <c r="B473" s="8"/>
      <c r="C473" s="8"/>
      <c r="D473" s="8"/>
      <c r="E473" s="8"/>
      <c r="F473" s="8"/>
      <c r="G473" s="8"/>
      <c r="H473" s="326"/>
      <c r="I473" s="326"/>
      <c r="J473" s="326"/>
      <c r="K473" s="326"/>
      <c r="L473" s="326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</row>
    <row r="474" spans="1:176">
      <c r="A474" s="8"/>
      <c r="B474" s="8"/>
      <c r="C474" s="8"/>
      <c r="D474" s="8"/>
      <c r="E474" s="8"/>
      <c r="F474" s="8"/>
      <c r="G474" s="8"/>
      <c r="H474" s="326"/>
      <c r="I474" s="326"/>
      <c r="J474" s="326"/>
      <c r="K474" s="326"/>
      <c r="L474" s="326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</row>
    <row r="475" spans="1:176">
      <c r="A475" s="8"/>
      <c r="B475" s="8"/>
      <c r="C475" s="8"/>
      <c r="D475" s="8"/>
      <c r="E475" s="8"/>
      <c r="F475" s="8"/>
      <c r="G475" s="8"/>
      <c r="H475" s="326"/>
      <c r="I475" s="326"/>
      <c r="J475" s="326"/>
      <c r="K475" s="326"/>
      <c r="L475" s="326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</row>
    <row r="476" spans="1:176">
      <c r="A476" s="8"/>
      <c r="B476" s="8"/>
      <c r="C476" s="8"/>
      <c r="D476" s="8"/>
      <c r="E476" s="8"/>
      <c r="F476" s="8"/>
      <c r="G476" s="8"/>
      <c r="H476" s="326"/>
      <c r="I476" s="326"/>
      <c r="J476" s="326"/>
      <c r="K476" s="326"/>
      <c r="L476" s="326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</row>
    <row r="477" spans="1:176">
      <c r="A477" s="8"/>
      <c r="B477" s="8"/>
      <c r="C477" s="8"/>
      <c r="D477" s="8"/>
      <c r="E477" s="8"/>
      <c r="F477" s="8"/>
      <c r="G477" s="8"/>
      <c r="H477" s="326"/>
      <c r="I477" s="326"/>
      <c r="J477" s="326"/>
      <c r="K477" s="326"/>
      <c r="L477" s="326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</row>
    <row r="478" spans="1:176">
      <c r="A478" s="8"/>
      <c r="B478" s="8"/>
      <c r="C478" s="8"/>
      <c r="D478" s="8"/>
      <c r="E478" s="8"/>
      <c r="F478" s="8"/>
      <c r="G478" s="8"/>
      <c r="H478" s="326"/>
      <c r="I478" s="326"/>
      <c r="J478" s="326"/>
      <c r="K478" s="326"/>
      <c r="L478" s="326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</row>
    <row r="479" spans="1:176">
      <c r="A479" s="8"/>
      <c r="B479" s="8"/>
      <c r="C479" s="8"/>
      <c r="D479" s="8"/>
      <c r="E479" s="8"/>
      <c r="F479" s="8"/>
      <c r="G479" s="8"/>
      <c r="H479" s="326"/>
      <c r="I479" s="326"/>
      <c r="J479" s="326"/>
      <c r="K479" s="326"/>
      <c r="L479" s="326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</row>
    <row r="480" spans="1:176">
      <c r="A480" s="8"/>
      <c r="B480" s="8"/>
      <c r="C480" s="8"/>
      <c r="D480" s="8"/>
      <c r="E480" s="8"/>
      <c r="F480" s="8"/>
      <c r="G480" s="8"/>
      <c r="H480" s="326"/>
      <c r="I480" s="326"/>
      <c r="J480" s="326"/>
      <c r="K480" s="326"/>
      <c r="L480" s="326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</row>
    <row r="481" spans="1:176">
      <c r="A481" s="8"/>
      <c r="B481" s="8"/>
      <c r="C481" s="8"/>
      <c r="D481" s="8"/>
      <c r="E481" s="8"/>
      <c r="F481" s="8"/>
      <c r="G481" s="8"/>
      <c r="H481" s="326"/>
      <c r="I481" s="326"/>
      <c r="J481" s="326"/>
      <c r="K481" s="326"/>
      <c r="L481" s="326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</row>
    <row r="482" spans="1:176">
      <c r="A482" s="8"/>
      <c r="B482" s="8"/>
      <c r="C482" s="8"/>
      <c r="D482" s="8"/>
      <c r="E482" s="8"/>
      <c r="F482" s="8"/>
      <c r="G482" s="8"/>
      <c r="H482" s="326"/>
      <c r="I482" s="326"/>
      <c r="J482" s="326"/>
      <c r="K482" s="326"/>
      <c r="L482" s="326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</row>
    <row r="483" spans="1:176">
      <c r="A483" s="8"/>
      <c r="B483" s="8"/>
      <c r="C483" s="8"/>
      <c r="D483" s="8"/>
      <c r="E483" s="8"/>
      <c r="F483" s="8"/>
      <c r="G483" s="8"/>
      <c r="H483" s="326"/>
      <c r="I483" s="326"/>
      <c r="J483" s="326"/>
      <c r="K483" s="326"/>
      <c r="L483" s="326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</row>
    <row r="484" spans="1:176">
      <c r="A484" s="8"/>
      <c r="B484" s="8"/>
      <c r="C484" s="8"/>
      <c r="D484" s="8"/>
      <c r="E484" s="8"/>
      <c r="F484" s="8"/>
      <c r="G484" s="8"/>
      <c r="H484" s="326"/>
      <c r="I484" s="326"/>
      <c r="J484" s="326"/>
      <c r="K484" s="326"/>
      <c r="L484" s="326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</row>
    <row r="485" spans="1:176">
      <c r="A485" s="8"/>
      <c r="B485" s="8"/>
      <c r="C485" s="8"/>
      <c r="D485" s="8"/>
      <c r="E485" s="8"/>
      <c r="F485" s="8"/>
      <c r="G485" s="8"/>
      <c r="H485" s="326"/>
      <c r="I485" s="326"/>
      <c r="J485" s="326"/>
      <c r="K485" s="326"/>
      <c r="L485" s="326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</row>
    <row r="486" spans="1:176">
      <c r="A486" s="8"/>
      <c r="B486" s="8"/>
      <c r="C486" s="8"/>
      <c r="D486" s="8"/>
      <c r="E486" s="8"/>
      <c r="F486" s="8"/>
      <c r="G486" s="8"/>
      <c r="H486" s="326"/>
      <c r="I486" s="326"/>
      <c r="J486" s="326"/>
      <c r="K486" s="326"/>
      <c r="L486" s="326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</row>
    <row r="487" spans="1:176">
      <c r="A487" s="8"/>
      <c r="B487" s="8"/>
      <c r="C487" s="8"/>
      <c r="D487" s="8"/>
      <c r="E487" s="8"/>
      <c r="F487" s="8"/>
      <c r="G487" s="8"/>
      <c r="H487" s="326"/>
      <c r="I487" s="326"/>
      <c r="J487" s="326"/>
      <c r="K487" s="326"/>
      <c r="L487" s="326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</row>
    <row r="488" spans="1:176">
      <c r="A488" s="8"/>
      <c r="B488" s="8"/>
      <c r="C488" s="8"/>
      <c r="D488" s="8"/>
      <c r="E488" s="8"/>
      <c r="F488" s="8"/>
      <c r="G488" s="8"/>
      <c r="H488" s="326"/>
      <c r="I488" s="326"/>
      <c r="J488" s="326"/>
      <c r="K488" s="326"/>
      <c r="L488" s="326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</row>
    <row r="489" spans="1:176">
      <c r="A489" s="8"/>
      <c r="B489" s="8"/>
      <c r="C489" s="8"/>
      <c r="D489" s="8"/>
      <c r="E489" s="8"/>
      <c r="F489" s="8"/>
      <c r="G489" s="8"/>
      <c r="H489" s="326"/>
      <c r="I489" s="326"/>
      <c r="J489" s="326"/>
      <c r="K489" s="326"/>
      <c r="L489" s="326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</row>
    <row r="490" spans="1:176">
      <c r="A490" s="8"/>
      <c r="B490" s="8"/>
      <c r="C490" s="8"/>
      <c r="D490" s="8"/>
      <c r="E490" s="8"/>
      <c r="F490" s="8"/>
      <c r="G490" s="8"/>
      <c r="H490" s="326"/>
      <c r="I490" s="326"/>
      <c r="J490" s="326"/>
      <c r="K490" s="326"/>
      <c r="L490" s="326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</row>
    <row r="491" spans="1:176">
      <c r="A491" s="8"/>
      <c r="B491" s="8"/>
      <c r="C491" s="8"/>
      <c r="D491" s="8"/>
      <c r="E491" s="8"/>
      <c r="F491" s="8"/>
      <c r="G491" s="8"/>
      <c r="H491" s="326"/>
      <c r="I491" s="326"/>
      <c r="J491" s="326"/>
      <c r="K491" s="326"/>
      <c r="L491" s="326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</row>
    <row r="492" spans="1:176">
      <c r="A492" s="8"/>
      <c r="B492" s="8"/>
      <c r="C492" s="8"/>
      <c r="D492" s="8"/>
      <c r="E492" s="8"/>
      <c r="F492" s="8"/>
      <c r="G492" s="8"/>
      <c r="H492" s="326"/>
      <c r="I492" s="326"/>
      <c r="J492" s="326"/>
      <c r="K492" s="326"/>
      <c r="L492" s="326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</row>
    <row r="493" spans="1:176">
      <c r="A493" s="8"/>
      <c r="B493" s="8"/>
      <c r="C493" s="8"/>
      <c r="D493" s="8"/>
      <c r="E493" s="8"/>
      <c r="F493" s="8"/>
      <c r="G493" s="8"/>
      <c r="H493" s="326"/>
      <c r="I493" s="326"/>
      <c r="J493" s="326"/>
      <c r="K493" s="326"/>
      <c r="L493" s="326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</row>
    <row r="494" spans="1:176">
      <c r="A494" s="8"/>
      <c r="B494" s="8"/>
      <c r="C494" s="8"/>
      <c r="D494" s="8"/>
      <c r="E494" s="8"/>
      <c r="F494" s="8"/>
      <c r="G494" s="8"/>
      <c r="H494" s="326"/>
      <c r="I494" s="326"/>
      <c r="J494" s="326"/>
      <c r="K494" s="326"/>
      <c r="L494" s="326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</row>
    <row r="495" spans="1:176">
      <c r="A495" s="8"/>
      <c r="B495" s="8"/>
      <c r="C495" s="8"/>
      <c r="D495" s="8"/>
      <c r="E495" s="8"/>
      <c r="F495" s="8"/>
      <c r="G495" s="8"/>
      <c r="H495" s="326"/>
      <c r="I495" s="326"/>
      <c r="J495" s="326"/>
      <c r="K495" s="326"/>
      <c r="L495" s="326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</row>
    <row r="496" spans="1:176">
      <c r="A496" s="8"/>
      <c r="B496" s="8"/>
      <c r="C496" s="8"/>
      <c r="D496" s="8"/>
      <c r="E496" s="8"/>
      <c r="F496" s="8"/>
      <c r="G496" s="8"/>
      <c r="H496" s="326"/>
      <c r="I496" s="326"/>
      <c r="J496" s="326"/>
      <c r="K496" s="326"/>
      <c r="L496" s="326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</row>
    <row r="497" spans="1:176">
      <c r="A497" s="8"/>
      <c r="B497" s="8"/>
      <c r="C497" s="8"/>
      <c r="D497" s="8"/>
      <c r="E497" s="8"/>
      <c r="F497" s="8"/>
      <c r="G497" s="8"/>
      <c r="H497" s="326"/>
      <c r="I497" s="326"/>
      <c r="J497" s="326"/>
      <c r="K497" s="326"/>
      <c r="L497" s="326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</row>
    <row r="498" spans="1:176">
      <c r="A498" s="8"/>
      <c r="B498" s="8"/>
      <c r="C498" s="8"/>
      <c r="D498" s="8"/>
      <c r="E498" s="8"/>
      <c r="F498" s="8"/>
      <c r="G498" s="8"/>
      <c r="H498" s="326"/>
      <c r="I498" s="326"/>
      <c r="J498" s="326"/>
      <c r="K498" s="326"/>
      <c r="L498" s="326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</row>
    <row r="499" spans="1:176">
      <c r="A499" s="8"/>
      <c r="B499" s="8"/>
      <c r="C499" s="8"/>
      <c r="D499" s="8"/>
      <c r="E499" s="8"/>
      <c r="F499" s="8"/>
      <c r="G499" s="8"/>
      <c r="H499" s="326"/>
      <c r="I499" s="326"/>
      <c r="J499" s="326"/>
      <c r="K499" s="326"/>
      <c r="L499" s="326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</row>
    <row r="500" spans="1:176">
      <c r="A500" s="8"/>
      <c r="B500" s="8"/>
      <c r="C500" s="8"/>
      <c r="D500" s="8"/>
      <c r="E500" s="8"/>
      <c r="F500" s="8"/>
      <c r="G500" s="8"/>
      <c r="H500" s="326"/>
      <c r="I500" s="326"/>
      <c r="J500" s="326"/>
      <c r="K500" s="326"/>
      <c r="L500" s="326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</row>
    <row r="501" spans="1:176">
      <c r="A501" s="8"/>
      <c r="B501" s="8"/>
      <c r="C501" s="8"/>
      <c r="D501" s="8"/>
      <c r="E501" s="8"/>
      <c r="F501" s="8"/>
      <c r="G501" s="8"/>
      <c r="H501" s="326"/>
      <c r="I501" s="326"/>
      <c r="J501" s="326"/>
      <c r="K501" s="326"/>
      <c r="L501" s="326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</row>
    <row r="502" spans="1:176">
      <c r="A502" s="8"/>
      <c r="B502" s="8"/>
      <c r="C502" s="8"/>
      <c r="D502" s="8"/>
      <c r="E502" s="8"/>
      <c r="F502" s="8"/>
      <c r="G502" s="8"/>
      <c r="H502" s="326"/>
      <c r="I502" s="326"/>
      <c r="J502" s="326"/>
      <c r="K502" s="326"/>
      <c r="L502" s="326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</row>
    <row r="503" spans="1:176">
      <c r="A503" s="8"/>
      <c r="B503" s="8"/>
      <c r="C503" s="8"/>
      <c r="D503" s="8"/>
      <c r="E503" s="8"/>
      <c r="F503" s="8"/>
      <c r="G503" s="8"/>
      <c r="H503" s="326"/>
      <c r="I503" s="326"/>
      <c r="J503" s="326"/>
      <c r="K503" s="326"/>
      <c r="L503" s="326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</row>
    <row r="504" spans="1:176">
      <c r="A504" s="8"/>
      <c r="B504" s="8"/>
      <c r="C504" s="8"/>
      <c r="D504" s="8"/>
      <c r="E504" s="8"/>
      <c r="F504" s="8"/>
      <c r="G504" s="8"/>
      <c r="H504" s="326"/>
      <c r="I504" s="326"/>
      <c r="J504" s="326"/>
      <c r="K504" s="326"/>
      <c r="L504" s="326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</row>
    <row r="505" spans="1:176">
      <c r="A505" s="8"/>
      <c r="B505" s="8"/>
      <c r="C505" s="8"/>
      <c r="D505" s="8"/>
      <c r="E505" s="8"/>
      <c r="F505" s="8"/>
      <c r="G505" s="8"/>
      <c r="H505" s="326"/>
      <c r="I505" s="326"/>
      <c r="J505" s="326"/>
      <c r="K505" s="326"/>
      <c r="L505" s="326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</row>
    <row r="506" spans="1:176">
      <c r="A506" s="8"/>
      <c r="B506" s="8"/>
      <c r="C506" s="8"/>
      <c r="D506" s="8"/>
      <c r="E506" s="8"/>
      <c r="F506" s="8"/>
      <c r="G506" s="8"/>
      <c r="H506" s="326"/>
      <c r="I506" s="326"/>
      <c r="J506" s="326"/>
      <c r="K506" s="326"/>
      <c r="L506" s="326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</row>
    <row r="507" spans="1:176">
      <c r="A507" s="8"/>
      <c r="B507" s="8"/>
      <c r="C507" s="8"/>
      <c r="D507" s="8"/>
      <c r="E507" s="8"/>
      <c r="F507" s="8"/>
      <c r="G507" s="8"/>
      <c r="H507" s="326"/>
      <c r="I507" s="326"/>
      <c r="J507" s="326"/>
      <c r="K507" s="326"/>
      <c r="L507" s="326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</row>
    <row r="508" spans="1:176">
      <c r="A508" s="8"/>
      <c r="B508" s="8"/>
      <c r="C508" s="8"/>
      <c r="D508" s="8"/>
      <c r="E508" s="8"/>
      <c r="F508" s="8"/>
      <c r="G508" s="8"/>
      <c r="H508" s="326"/>
      <c r="I508" s="326"/>
      <c r="J508" s="326"/>
      <c r="K508" s="326"/>
      <c r="L508" s="326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</row>
    <row r="509" spans="1:176">
      <c r="A509" s="8"/>
      <c r="B509" s="8"/>
      <c r="C509" s="8"/>
      <c r="D509" s="8"/>
      <c r="E509" s="8"/>
      <c r="F509" s="8"/>
      <c r="G509" s="8"/>
      <c r="H509" s="326"/>
      <c r="I509" s="326"/>
      <c r="J509" s="326"/>
      <c r="K509" s="326"/>
      <c r="L509" s="326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</row>
    <row r="510" spans="1:176">
      <c r="A510" s="8"/>
      <c r="B510" s="8"/>
      <c r="C510" s="8"/>
      <c r="D510" s="8"/>
      <c r="E510" s="8"/>
      <c r="F510" s="8"/>
      <c r="G510" s="8"/>
      <c r="H510" s="326"/>
      <c r="I510" s="326"/>
      <c r="J510" s="326"/>
      <c r="K510" s="326"/>
      <c r="L510" s="326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</row>
    <row r="511" spans="1:176">
      <c r="A511" s="8"/>
      <c r="B511" s="8"/>
      <c r="C511" s="8"/>
      <c r="D511" s="8"/>
      <c r="E511" s="8"/>
      <c r="F511" s="8"/>
      <c r="G511" s="8"/>
      <c r="H511" s="326"/>
      <c r="I511" s="326"/>
      <c r="J511" s="326"/>
      <c r="K511" s="326"/>
      <c r="L511" s="326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</row>
    <row r="512" spans="1:176">
      <c r="A512" s="8"/>
      <c r="B512" s="8"/>
      <c r="C512" s="8"/>
      <c r="D512" s="8"/>
      <c r="E512" s="8"/>
      <c r="F512" s="8"/>
      <c r="G512" s="8"/>
      <c r="H512" s="326"/>
      <c r="I512" s="326"/>
      <c r="J512" s="326"/>
      <c r="K512" s="326"/>
      <c r="L512" s="326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</row>
    <row r="513" spans="1:176">
      <c r="A513" s="8"/>
      <c r="B513" s="8"/>
      <c r="C513" s="8"/>
      <c r="D513" s="8"/>
      <c r="E513" s="8"/>
      <c r="F513" s="8"/>
      <c r="G513" s="8"/>
      <c r="H513" s="326"/>
      <c r="I513" s="326"/>
      <c r="J513" s="326"/>
      <c r="K513" s="326"/>
      <c r="L513" s="326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</row>
    <row r="514" spans="1:176">
      <c r="A514" s="8"/>
      <c r="B514" s="8"/>
      <c r="C514" s="8"/>
      <c r="D514" s="8"/>
      <c r="E514" s="8"/>
      <c r="F514" s="8"/>
      <c r="G514" s="8"/>
      <c r="H514" s="326"/>
      <c r="I514" s="326"/>
      <c r="J514" s="326"/>
      <c r="K514" s="326"/>
      <c r="L514" s="326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</row>
    <row r="515" spans="1:176">
      <c r="A515" s="8"/>
      <c r="B515" s="8"/>
      <c r="C515" s="8"/>
      <c r="D515" s="8"/>
      <c r="E515" s="8"/>
      <c r="F515" s="8"/>
      <c r="G515" s="8"/>
      <c r="H515" s="326"/>
      <c r="I515" s="326"/>
      <c r="J515" s="326"/>
      <c r="K515" s="326"/>
      <c r="L515" s="326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</row>
    <row r="516" spans="1:176">
      <c r="A516" s="8"/>
      <c r="B516" s="8"/>
      <c r="C516" s="8"/>
      <c r="D516" s="8"/>
      <c r="E516" s="8"/>
      <c r="F516" s="8"/>
      <c r="G516" s="8"/>
      <c r="H516" s="326"/>
      <c r="I516" s="326"/>
      <c r="J516" s="326"/>
      <c r="K516" s="326"/>
      <c r="L516" s="326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</row>
    <row r="517" spans="1:176">
      <c r="A517" s="8"/>
      <c r="B517" s="8"/>
      <c r="C517" s="8"/>
      <c r="D517" s="8"/>
      <c r="E517" s="8"/>
      <c r="F517" s="8"/>
      <c r="G517" s="8"/>
      <c r="H517" s="326"/>
      <c r="I517" s="326"/>
      <c r="J517" s="326"/>
      <c r="K517" s="326"/>
      <c r="L517" s="326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</row>
    <row r="518" spans="1:176">
      <c r="A518" s="8"/>
      <c r="B518" s="8"/>
      <c r="C518" s="8"/>
      <c r="D518" s="8"/>
      <c r="E518" s="8"/>
      <c r="F518" s="8"/>
      <c r="G518" s="8"/>
      <c r="H518" s="326"/>
      <c r="I518" s="326"/>
      <c r="J518" s="326"/>
      <c r="K518" s="326"/>
      <c r="L518" s="326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</row>
    <row r="519" spans="1:176">
      <c r="A519" s="8"/>
      <c r="B519" s="8"/>
      <c r="C519" s="8"/>
      <c r="D519" s="8"/>
      <c r="E519" s="8"/>
      <c r="F519" s="8"/>
      <c r="G519" s="8"/>
      <c r="H519" s="326"/>
      <c r="I519" s="326"/>
      <c r="J519" s="326"/>
      <c r="K519" s="326"/>
      <c r="L519" s="326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</row>
    <row r="520" spans="1:176">
      <c r="A520" s="8"/>
      <c r="B520" s="8"/>
      <c r="C520" s="8"/>
      <c r="D520" s="8"/>
      <c r="E520" s="8"/>
      <c r="F520" s="8"/>
      <c r="G520" s="8"/>
      <c r="H520" s="326"/>
      <c r="I520" s="326"/>
      <c r="J520" s="326"/>
      <c r="K520" s="326"/>
      <c r="L520" s="326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</row>
    <row r="521" spans="1:176">
      <c r="A521" s="8"/>
      <c r="B521" s="8"/>
      <c r="C521" s="8"/>
      <c r="D521" s="8"/>
      <c r="E521" s="8"/>
      <c r="F521" s="8"/>
      <c r="G521" s="8"/>
      <c r="H521" s="326"/>
      <c r="I521" s="326"/>
      <c r="J521" s="326"/>
      <c r="K521" s="326"/>
      <c r="L521" s="326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</row>
    <row r="522" spans="1:176">
      <c r="A522" s="8"/>
      <c r="B522" s="8"/>
      <c r="C522" s="8"/>
      <c r="D522" s="8"/>
      <c r="E522" s="8"/>
      <c r="F522" s="8"/>
      <c r="G522" s="8"/>
      <c r="H522" s="326"/>
      <c r="I522" s="326"/>
      <c r="J522" s="326"/>
      <c r="K522" s="326"/>
      <c r="L522" s="326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</row>
    <row r="523" spans="1:176">
      <c r="A523" s="8"/>
      <c r="B523" s="8"/>
      <c r="C523" s="8"/>
      <c r="D523" s="8"/>
      <c r="E523" s="8"/>
      <c r="F523" s="8"/>
      <c r="G523" s="8"/>
      <c r="H523" s="326"/>
      <c r="I523" s="326"/>
      <c r="J523" s="326"/>
      <c r="K523" s="326"/>
      <c r="L523" s="326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</row>
    <row r="524" spans="1:176">
      <c r="A524" s="8"/>
      <c r="B524" s="8"/>
      <c r="C524" s="8"/>
      <c r="D524" s="8"/>
      <c r="E524" s="8"/>
      <c r="F524" s="8"/>
      <c r="G524" s="8"/>
      <c r="H524" s="326"/>
      <c r="I524" s="326"/>
      <c r="J524" s="326"/>
      <c r="K524" s="326"/>
      <c r="L524" s="326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</row>
    <row r="525" spans="1:176">
      <c r="A525" s="8"/>
      <c r="B525" s="8"/>
      <c r="C525" s="8"/>
      <c r="D525" s="8"/>
      <c r="E525" s="8"/>
      <c r="F525" s="8"/>
      <c r="G525" s="8"/>
      <c r="H525" s="326"/>
      <c r="I525" s="326"/>
      <c r="J525" s="326"/>
      <c r="K525" s="326"/>
      <c r="L525" s="326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</row>
    <row r="526" spans="1:176">
      <c r="A526" s="8"/>
      <c r="B526" s="8"/>
      <c r="C526" s="8"/>
      <c r="D526" s="8"/>
      <c r="E526" s="8"/>
      <c r="F526" s="8"/>
      <c r="G526" s="8"/>
      <c r="H526" s="326"/>
      <c r="I526" s="326"/>
      <c r="J526" s="326"/>
      <c r="K526" s="326"/>
      <c r="L526" s="326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</row>
    <row r="527" spans="1:176">
      <c r="A527" s="8"/>
      <c r="B527" s="8"/>
      <c r="C527" s="8"/>
      <c r="D527" s="8"/>
      <c r="E527" s="8"/>
      <c r="F527" s="8"/>
      <c r="G527" s="8"/>
      <c r="H527" s="326"/>
      <c r="I527" s="326"/>
      <c r="J527" s="326"/>
      <c r="K527" s="326"/>
      <c r="L527" s="326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</row>
    <row r="528" spans="1:176">
      <c r="A528" s="8"/>
      <c r="B528" s="8"/>
      <c r="C528" s="8"/>
      <c r="D528" s="8"/>
      <c r="E528" s="8"/>
      <c r="F528" s="8"/>
      <c r="G528" s="8"/>
      <c r="H528" s="326"/>
      <c r="I528" s="326"/>
      <c r="J528" s="326"/>
      <c r="K528" s="326"/>
      <c r="L528" s="326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</row>
    <row r="529" spans="1:176">
      <c r="A529" s="8"/>
      <c r="B529" s="8"/>
      <c r="C529" s="8"/>
      <c r="D529" s="8"/>
      <c r="E529" s="8"/>
      <c r="F529" s="8"/>
      <c r="G529" s="8"/>
      <c r="H529" s="326"/>
      <c r="I529" s="326"/>
      <c r="J529" s="326"/>
      <c r="K529" s="326"/>
      <c r="L529" s="326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</row>
    <row r="530" spans="1:176">
      <c r="A530" s="8"/>
      <c r="B530" s="8"/>
      <c r="C530" s="8"/>
      <c r="D530" s="8"/>
      <c r="E530" s="8"/>
      <c r="F530" s="8"/>
      <c r="G530" s="8"/>
      <c r="H530" s="326"/>
      <c r="I530" s="326"/>
      <c r="J530" s="326"/>
      <c r="K530" s="326"/>
      <c r="L530" s="326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</row>
    <row r="531" spans="1:176">
      <c r="A531" s="8"/>
      <c r="B531" s="8"/>
      <c r="C531" s="8"/>
      <c r="D531" s="8"/>
      <c r="E531" s="8"/>
      <c r="F531" s="8"/>
      <c r="G531" s="8"/>
      <c r="H531" s="326"/>
      <c r="I531" s="326"/>
      <c r="J531" s="326"/>
      <c r="K531" s="326"/>
      <c r="L531" s="326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</row>
    <row r="532" spans="1:176">
      <c r="A532" s="8"/>
      <c r="B532" s="8"/>
      <c r="C532" s="8"/>
      <c r="D532" s="8"/>
      <c r="E532" s="8"/>
      <c r="F532" s="8"/>
      <c r="G532" s="8"/>
      <c r="H532" s="326"/>
      <c r="I532" s="326"/>
      <c r="J532" s="326"/>
      <c r="K532" s="326"/>
      <c r="L532" s="326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</row>
    <row r="533" spans="1:176">
      <c r="A533" s="8"/>
      <c r="B533" s="8"/>
      <c r="C533" s="8"/>
      <c r="D533" s="8"/>
      <c r="E533" s="8"/>
      <c r="F533" s="8"/>
      <c r="G533" s="8"/>
      <c r="H533" s="326"/>
      <c r="I533" s="326"/>
      <c r="J533" s="326"/>
      <c r="K533" s="326"/>
      <c r="L533" s="326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</row>
    <row r="534" spans="1:176">
      <c r="A534" s="8"/>
      <c r="B534" s="8"/>
      <c r="C534" s="8"/>
      <c r="D534" s="8"/>
      <c r="E534" s="8"/>
      <c r="F534" s="8"/>
      <c r="G534" s="8"/>
      <c r="H534" s="326"/>
      <c r="I534" s="326"/>
      <c r="J534" s="326"/>
      <c r="K534" s="326"/>
      <c r="L534" s="326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</row>
    <row r="535" spans="1:176">
      <c r="A535" s="8"/>
      <c r="B535" s="8"/>
      <c r="C535" s="8"/>
      <c r="D535" s="8"/>
      <c r="E535" s="8"/>
      <c r="F535" s="8"/>
      <c r="G535" s="8"/>
      <c r="H535" s="326"/>
      <c r="I535" s="326"/>
      <c r="J535" s="326"/>
      <c r="K535" s="326"/>
      <c r="L535" s="326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</row>
    <row r="536" spans="1:176">
      <c r="A536" s="8"/>
      <c r="B536" s="8"/>
      <c r="C536" s="8"/>
      <c r="D536" s="8"/>
      <c r="E536" s="8"/>
      <c r="F536" s="8"/>
      <c r="G536" s="8"/>
      <c r="H536" s="326"/>
      <c r="I536" s="326"/>
      <c r="J536" s="326"/>
      <c r="K536" s="326"/>
      <c r="L536" s="326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</row>
    <row r="537" spans="1:176">
      <c r="A537" s="8"/>
      <c r="B537" s="8"/>
      <c r="C537" s="8"/>
      <c r="D537" s="8"/>
      <c r="E537" s="8"/>
      <c r="F537" s="8"/>
      <c r="G537" s="8"/>
      <c r="H537" s="326"/>
      <c r="I537" s="326"/>
      <c r="J537" s="326"/>
      <c r="K537" s="326"/>
      <c r="L537" s="326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</row>
    <row r="538" spans="1:176">
      <c r="A538" s="8"/>
      <c r="B538" s="8"/>
      <c r="C538" s="8"/>
      <c r="D538" s="8"/>
      <c r="E538" s="8"/>
      <c r="F538" s="8"/>
      <c r="G538" s="8"/>
      <c r="H538" s="326"/>
      <c r="I538" s="326"/>
      <c r="J538" s="326"/>
      <c r="K538" s="326"/>
      <c r="L538" s="326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</row>
    <row r="539" spans="1:176">
      <c r="A539" s="8"/>
      <c r="B539" s="8"/>
      <c r="C539" s="8"/>
      <c r="D539" s="8"/>
      <c r="E539" s="8"/>
      <c r="F539" s="8"/>
      <c r="G539" s="8"/>
      <c r="H539" s="326"/>
      <c r="I539" s="326"/>
      <c r="J539" s="326"/>
      <c r="K539" s="326"/>
      <c r="L539" s="326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</row>
    <row r="540" spans="1:176">
      <c r="A540" s="8"/>
      <c r="B540" s="8"/>
      <c r="C540" s="8"/>
      <c r="D540" s="8"/>
      <c r="E540" s="8"/>
      <c r="F540" s="8"/>
      <c r="G540" s="8"/>
      <c r="H540" s="326"/>
      <c r="I540" s="326"/>
      <c r="J540" s="326"/>
      <c r="K540" s="326"/>
      <c r="L540" s="326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</row>
    <row r="541" spans="1:176">
      <c r="A541" s="8"/>
      <c r="B541" s="8"/>
      <c r="C541" s="8"/>
      <c r="D541" s="8"/>
      <c r="E541" s="8"/>
      <c r="F541" s="8"/>
      <c r="G541" s="8"/>
      <c r="H541" s="326"/>
      <c r="I541" s="326"/>
      <c r="J541" s="326"/>
      <c r="K541" s="326"/>
      <c r="L541" s="326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</row>
    <row r="542" spans="1:176">
      <c r="A542" s="8"/>
      <c r="B542" s="8"/>
      <c r="C542" s="8"/>
      <c r="D542" s="8"/>
      <c r="E542" s="8"/>
      <c r="F542" s="8"/>
      <c r="G542" s="8"/>
      <c r="H542" s="326"/>
      <c r="I542" s="326"/>
      <c r="J542" s="326"/>
      <c r="K542" s="326"/>
      <c r="L542" s="326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</row>
    <row r="543" spans="1:176">
      <c r="A543" s="8"/>
      <c r="B543" s="8"/>
      <c r="C543" s="8"/>
      <c r="D543" s="8"/>
      <c r="E543" s="8"/>
      <c r="F543" s="8"/>
      <c r="G543" s="8"/>
      <c r="H543" s="326"/>
      <c r="I543" s="326"/>
      <c r="J543" s="326"/>
      <c r="K543" s="326"/>
      <c r="L543" s="326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</row>
    <row r="544" spans="1:176">
      <c r="A544" s="8"/>
      <c r="B544" s="8"/>
      <c r="C544" s="8"/>
      <c r="D544" s="8"/>
      <c r="E544" s="8"/>
      <c r="F544" s="8"/>
      <c r="G544" s="8"/>
      <c r="H544" s="326"/>
      <c r="I544" s="326"/>
      <c r="J544" s="326"/>
      <c r="K544" s="326"/>
      <c r="L544" s="326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</row>
    <row r="545" spans="1:176">
      <c r="A545" s="8"/>
      <c r="B545" s="8"/>
      <c r="C545" s="8"/>
      <c r="D545" s="8"/>
      <c r="E545" s="8"/>
      <c r="F545" s="8"/>
      <c r="G545" s="8"/>
      <c r="H545" s="326"/>
      <c r="I545" s="326"/>
      <c r="J545" s="326"/>
      <c r="K545" s="326"/>
      <c r="L545" s="326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</row>
    <row r="546" spans="1:176">
      <c r="A546" s="8"/>
      <c r="B546" s="8"/>
      <c r="C546" s="8"/>
      <c r="D546" s="8"/>
      <c r="E546" s="8"/>
      <c r="F546" s="8"/>
      <c r="G546" s="8"/>
      <c r="H546" s="326"/>
      <c r="I546" s="326"/>
      <c r="J546" s="326"/>
      <c r="K546" s="326"/>
      <c r="L546" s="326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</row>
    <row r="547" spans="1:176">
      <c r="A547" s="8"/>
      <c r="B547" s="8"/>
      <c r="C547" s="8"/>
      <c r="D547" s="8"/>
      <c r="E547" s="8"/>
      <c r="F547" s="8"/>
      <c r="G547" s="8"/>
      <c r="H547" s="326"/>
      <c r="I547" s="326"/>
      <c r="J547" s="326"/>
      <c r="K547" s="326"/>
      <c r="L547" s="326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</row>
    <row r="548" spans="1:176">
      <c r="A548" s="8"/>
      <c r="B548" s="8"/>
      <c r="C548" s="8"/>
      <c r="D548" s="8"/>
      <c r="E548" s="8"/>
      <c r="F548" s="8"/>
      <c r="G548" s="8"/>
      <c r="H548" s="326"/>
      <c r="I548" s="326"/>
      <c r="J548" s="326"/>
      <c r="K548" s="326"/>
      <c r="L548" s="326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</row>
    <row r="549" spans="1:176">
      <c r="A549" s="8"/>
      <c r="B549" s="8"/>
      <c r="C549" s="8"/>
      <c r="D549" s="8"/>
      <c r="E549" s="8"/>
      <c r="F549" s="8"/>
      <c r="G549" s="8"/>
      <c r="H549" s="326"/>
      <c r="I549" s="326"/>
      <c r="J549" s="326"/>
      <c r="K549" s="326"/>
      <c r="L549" s="326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</row>
    <row r="550" spans="1:176">
      <c r="A550" s="8"/>
      <c r="B550" s="8"/>
      <c r="C550" s="8"/>
      <c r="D550" s="8"/>
      <c r="E550" s="8"/>
      <c r="F550" s="8"/>
      <c r="G550" s="8"/>
      <c r="H550" s="326"/>
      <c r="I550" s="326"/>
      <c r="J550" s="326"/>
      <c r="K550" s="326"/>
      <c r="L550" s="326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</row>
    <row r="551" spans="1:176">
      <c r="A551" s="8"/>
      <c r="B551" s="8"/>
      <c r="C551" s="8"/>
      <c r="D551" s="8"/>
      <c r="E551" s="8"/>
      <c r="F551" s="8"/>
      <c r="G551" s="8"/>
      <c r="H551" s="326"/>
      <c r="I551" s="326"/>
      <c r="J551" s="326"/>
      <c r="K551" s="326"/>
      <c r="L551" s="326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</row>
    <row r="552" spans="1:176">
      <c r="A552" s="8"/>
      <c r="B552" s="8"/>
      <c r="C552" s="8"/>
      <c r="D552" s="8"/>
      <c r="E552" s="8"/>
      <c r="F552" s="8"/>
      <c r="G552" s="8"/>
      <c r="H552" s="326"/>
      <c r="I552" s="326"/>
      <c r="J552" s="326"/>
      <c r="K552" s="326"/>
      <c r="L552" s="326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</row>
    <row r="553" spans="1:176">
      <c r="A553" s="8"/>
      <c r="B553" s="8"/>
      <c r="C553" s="8"/>
      <c r="D553" s="8"/>
      <c r="E553" s="8"/>
      <c r="F553" s="8"/>
      <c r="G553" s="8"/>
      <c r="H553" s="326"/>
      <c r="I553" s="326"/>
      <c r="J553" s="326"/>
      <c r="K553" s="326"/>
      <c r="L553" s="326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</row>
    <row r="554" spans="1:176">
      <c r="A554" s="8"/>
      <c r="B554" s="8"/>
      <c r="C554" s="8"/>
      <c r="D554" s="8"/>
      <c r="E554" s="8"/>
      <c r="F554" s="8"/>
      <c r="G554" s="8"/>
      <c r="H554" s="326"/>
      <c r="I554" s="326"/>
      <c r="J554" s="326"/>
      <c r="K554" s="326"/>
      <c r="L554" s="326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</row>
    <row r="555" spans="1:176">
      <c r="A555" s="8"/>
      <c r="B555" s="8"/>
      <c r="C555" s="8"/>
      <c r="D555" s="8"/>
      <c r="E555" s="8"/>
      <c r="F555" s="8"/>
      <c r="G555" s="8"/>
      <c r="H555" s="326"/>
      <c r="I555" s="326"/>
      <c r="J555" s="326"/>
      <c r="K555" s="326"/>
      <c r="L555" s="326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</row>
    <row r="556" spans="1:176">
      <c r="A556" s="8"/>
      <c r="B556" s="8"/>
      <c r="C556" s="8"/>
      <c r="D556" s="8"/>
      <c r="E556" s="8"/>
      <c r="F556" s="8"/>
      <c r="G556" s="8"/>
      <c r="H556" s="326"/>
      <c r="I556" s="326"/>
      <c r="J556" s="326"/>
      <c r="K556" s="326"/>
      <c r="L556" s="326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</row>
    <row r="557" spans="1:176">
      <c r="A557" s="8"/>
      <c r="B557" s="8"/>
      <c r="C557" s="8"/>
      <c r="D557" s="8"/>
      <c r="E557" s="8"/>
      <c r="F557" s="8"/>
      <c r="G557" s="8"/>
      <c r="H557" s="326"/>
      <c r="I557" s="326"/>
      <c r="J557" s="326"/>
      <c r="K557" s="326"/>
      <c r="L557" s="326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</row>
    <row r="558" spans="1:176">
      <c r="A558" s="8"/>
      <c r="B558" s="8"/>
      <c r="C558" s="8"/>
      <c r="D558" s="8"/>
      <c r="E558" s="8"/>
      <c r="F558" s="8"/>
      <c r="G558" s="8"/>
      <c r="H558" s="326"/>
      <c r="I558" s="326"/>
      <c r="J558" s="326"/>
      <c r="K558" s="326"/>
      <c r="L558" s="326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</row>
    <row r="559" spans="1:176">
      <c r="A559" s="8"/>
      <c r="B559" s="8"/>
      <c r="C559" s="8"/>
      <c r="D559" s="8"/>
      <c r="E559" s="8"/>
      <c r="F559" s="8"/>
      <c r="G559" s="8"/>
      <c r="H559" s="326"/>
      <c r="I559" s="326"/>
      <c r="J559" s="326"/>
      <c r="K559" s="326"/>
      <c r="L559" s="326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</row>
    <row r="560" spans="1:176">
      <c r="A560" s="8"/>
      <c r="B560" s="8"/>
      <c r="C560" s="8"/>
      <c r="D560" s="8"/>
      <c r="E560" s="8"/>
      <c r="F560" s="8"/>
      <c r="G560" s="8"/>
      <c r="H560" s="326"/>
      <c r="I560" s="326"/>
      <c r="J560" s="326"/>
      <c r="K560" s="326"/>
      <c r="L560" s="326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</row>
    <row r="561" spans="1:176">
      <c r="A561" s="8"/>
      <c r="B561" s="8"/>
      <c r="C561" s="8"/>
      <c r="D561" s="8"/>
      <c r="E561" s="8"/>
      <c r="F561" s="8"/>
      <c r="G561" s="8"/>
      <c r="H561" s="326"/>
      <c r="I561" s="326"/>
      <c r="J561" s="326"/>
      <c r="K561" s="326"/>
      <c r="L561" s="326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</row>
    <row r="562" spans="1:176">
      <c r="A562" s="8"/>
      <c r="B562" s="8"/>
      <c r="C562" s="8"/>
      <c r="D562" s="8"/>
      <c r="E562" s="8"/>
      <c r="F562" s="8"/>
      <c r="G562" s="8"/>
      <c r="H562" s="326"/>
      <c r="I562" s="326"/>
      <c r="J562" s="326"/>
      <c r="K562" s="326"/>
      <c r="L562" s="326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</row>
    <row r="563" spans="1:176">
      <c r="A563" s="8"/>
      <c r="B563" s="8"/>
      <c r="C563" s="8"/>
      <c r="D563" s="8"/>
      <c r="E563" s="8"/>
      <c r="F563" s="8"/>
      <c r="G563" s="8"/>
      <c r="H563" s="326"/>
      <c r="I563" s="326"/>
      <c r="J563" s="326"/>
      <c r="K563" s="326"/>
      <c r="L563" s="326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</row>
    <row r="564" spans="1:176">
      <c r="A564" s="8"/>
      <c r="B564" s="8"/>
      <c r="C564" s="8"/>
      <c r="D564" s="8"/>
      <c r="E564" s="8"/>
      <c r="F564" s="8"/>
      <c r="G564" s="8"/>
      <c r="H564" s="326"/>
      <c r="I564" s="326"/>
      <c r="J564" s="326"/>
      <c r="K564" s="326"/>
      <c r="L564" s="326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</row>
    <row r="565" spans="1:176">
      <c r="A565" s="8"/>
      <c r="B565" s="8"/>
      <c r="C565" s="8"/>
      <c r="D565" s="8"/>
      <c r="E565" s="8"/>
      <c r="F565" s="8"/>
      <c r="G565" s="8"/>
      <c r="H565" s="326"/>
      <c r="I565" s="326"/>
      <c r="J565" s="326"/>
      <c r="K565" s="326"/>
      <c r="L565" s="326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</row>
    <row r="566" spans="1:176">
      <c r="A566" s="8"/>
      <c r="B566" s="8"/>
      <c r="C566" s="8"/>
      <c r="D566" s="8"/>
      <c r="E566" s="8"/>
      <c r="F566" s="8"/>
      <c r="G566" s="8"/>
      <c r="H566" s="326"/>
      <c r="I566" s="326"/>
      <c r="J566" s="326"/>
      <c r="K566" s="326"/>
      <c r="L566" s="326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</row>
    <row r="567" spans="1:176">
      <c r="A567" s="8"/>
      <c r="B567" s="8"/>
      <c r="C567" s="8"/>
      <c r="D567" s="8"/>
      <c r="E567" s="8"/>
      <c r="F567" s="8"/>
      <c r="G567" s="8"/>
      <c r="H567" s="326"/>
      <c r="I567" s="326"/>
      <c r="J567" s="326"/>
      <c r="K567" s="326"/>
      <c r="L567" s="326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</row>
    <row r="568" spans="1:176">
      <c r="A568" s="8"/>
      <c r="B568" s="8"/>
      <c r="C568" s="8"/>
      <c r="D568" s="8"/>
      <c r="E568" s="8"/>
      <c r="F568" s="8"/>
      <c r="G568" s="8"/>
      <c r="H568" s="326"/>
      <c r="I568" s="326"/>
      <c r="J568" s="326"/>
      <c r="K568" s="326"/>
      <c r="L568" s="326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</row>
    <row r="569" spans="1:176">
      <c r="A569" s="8"/>
      <c r="B569" s="8"/>
      <c r="C569" s="8"/>
      <c r="D569" s="8"/>
      <c r="E569" s="8"/>
      <c r="F569" s="8"/>
      <c r="G569" s="8"/>
      <c r="H569" s="326"/>
      <c r="I569" s="326"/>
      <c r="J569" s="326"/>
      <c r="K569" s="326"/>
      <c r="L569" s="326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</row>
    <row r="570" spans="1:176">
      <c r="A570" s="8"/>
      <c r="B570" s="8"/>
      <c r="C570" s="8"/>
      <c r="D570" s="8"/>
      <c r="E570" s="8"/>
      <c r="F570" s="8"/>
      <c r="G570" s="8"/>
      <c r="H570" s="326"/>
      <c r="I570" s="326"/>
      <c r="J570" s="326"/>
      <c r="K570" s="326"/>
      <c r="L570" s="326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</row>
    <row r="571" spans="1:176">
      <c r="A571" s="8"/>
      <c r="B571" s="8"/>
      <c r="C571" s="8"/>
      <c r="D571" s="8"/>
      <c r="E571" s="8"/>
      <c r="F571" s="8"/>
      <c r="G571" s="8"/>
      <c r="H571" s="326"/>
      <c r="I571" s="326"/>
      <c r="J571" s="326"/>
      <c r="K571" s="326"/>
      <c r="L571" s="326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</row>
    <row r="572" spans="1:176">
      <c r="A572" s="8"/>
      <c r="B572" s="8"/>
      <c r="C572" s="8"/>
      <c r="D572" s="8"/>
      <c r="E572" s="8"/>
      <c r="F572" s="8"/>
      <c r="G572" s="8"/>
      <c r="H572" s="326"/>
      <c r="I572" s="326"/>
      <c r="J572" s="326"/>
      <c r="K572" s="326"/>
      <c r="L572" s="326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</row>
    <row r="573" spans="1:176">
      <c r="A573" s="8"/>
      <c r="B573" s="8"/>
      <c r="C573" s="8"/>
      <c r="D573" s="8"/>
      <c r="E573" s="8"/>
      <c r="F573" s="8"/>
      <c r="G573" s="8"/>
      <c r="H573" s="326"/>
      <c r="I573" s="326"/>
      <c r="J573" s="326"/>
      <c r="K573" s="326"/>
      <c r="L573" s="326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</row>
    <row r="574" spans="1:176">
      <c r="A574" s="8"/>
      <c r="B574" s="8"/>
      <c r="C574" s="8"/>
      <c r="D574" s="8"/>
      <c r="E574" s="8"/>
      <c r="F574" s="8"/>
      <c r="G574" s="8"/>
      <c r="H574" s="326"/>
      <c r="I574" s="326"/>
      <c r="J574" s="326"/>
      <c r="K574" s="326"/>
      <c r="L574" s="326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</row>
    <row r="575" spans="1:176">
      <c r="A575" s="8"/>
      <c r="B575" s="8"/>
      <c r="C575" s="8"/>
      <c r="D575" s="8"/>
      <c r="E575" s="8"/>
      <c r="F575" s="8"/>
      <c r="G575" s="8"/>
      <c r="H575" s="326"/>
      <c r="I575" s="326"/>
      <c r="J575" s="326"/>
      <c r="K575" s="326"/>
      <c r="L575" s="326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</row>
    <row r="576" spans="1:176">
      <c r="A576" s="8"/>
      <c r="B576" s="8"/>
      <c r="C576" s="8"/>
      <c r="D576" s="8"/>
      <c r="E576" s="8"/>
      <c r="F576" s="8"/>
      <c r="G576" s="8"/>
      <c r="H576" s="326"/>
      <c r="I576" s="326"/>
      <c r="J576" s="326"/>
      <c r="K576" s="326"/>
      <c r="L576" s="326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</row>
    <row r="577" spans="1:176">
      <c r="A577" s="8"/>
      <c r="B577" s="8"/>
      <c r="C577" s="8"/>
      <c r="D577" s="8"/>
      <c r="E577" s="8"/>
      <c r="F577" s="8"/>
      <c r="G577" s="8"/>
      <c r="H577" s="326"/>
      <c r="I577" s="326"/>
      <c r="J577" s="326"/>
      <c r="K577" s="326"/>
      <c r="L577" s="326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</row>
    <row r="578" spans="1:176">
      <c r="A578" s="8"/>
      <c r="B578" s="8"/>
      <c r="C578" s="8"/>
      <c r="D578" s="8"/>
      <c r="E578" s="8"/>
      <c r="F578" s="8"/>
      <c r="G578" s="8"/>
      <c r="H578" s="326"/>
      <c r="I578" s="326"/>
      <c r="J578" s="326"/>
      <c r="K578" s="326"/>
      <c r="L578" s="326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</row>
    <row r="579" spans="1:176">
      <c r="A579" s="8"/>
      <c r="B579" s="8"/>
      <c r="C579" s="8"/>
      <c r="D579" s="8"/>
      <c r="E579" s="8"/>
      <c r="F579" s="8"/>
      <c r="G579" s="8"/>
      <c r="H579" s="326"/>
      <c r="I579" s="326"/>
      <c r="J579" s="326"/>
      <c r="K579" s="326"/>
      <c r="L579" s="326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</row>
    <row r="580" spans="1:176">
      <c r="A580" s="8"/>
      <c r="B580" s="8"/>
      <c r="C580" s="8"/>
      <c r="D580" s="8"/>
      <c r="E580" s="8"/>
      <c r="F580" s="8"/>
      <c r="G580" s="8"/>
      <c r="H580" s="326"/>
      <c r="I580" s="326"/>
      <c r="J580" s="326"/>
      <c r="K580" s="326"/>
      <c r="L580" s="326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</row>
    <row r="581" spans="1:176">
      <c r="A581" s="8"/>
      <c r="B581" s="8"/>
      <c r="C581" s="8"/>
      <c r="D581" s="8"/>
      <c r="E581" s="8"/>
      <c r="F581" s="8"/>
      <c r="G581" s="8"/>
      <c r="H581" s="326"/>
      <c r="I581" s="326"/>
      <c r="J581" s="326"/>
      <c r="K581" s="326"/>
      <c r="L581" s="326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</row>
    <row r="582" spans="1:176">
      <c r="A582" s="8"/>
      <c r="B582" s="8"/>
      <c r="C582" s="8"/>
      <c r="D582" s="8"/>
      <c r="E582" s="8"/>
      <c r="F582" s="8"/>
      <c r="G582" s="8"/>
      <c r="H582" s="326"/>
      <c r="I582" s="326"/>
      <c r="J582" s="326"/>
      <c r="K582" s="326"/>
      <c r="L582" s="326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</row>
    <row r="583" spans="1:176">
      <c r="A583" s="8"/>
      <c r="B583" s="8"/>
      <c r="C583" s="8"/>
      <c r="D583" s="8"/>
      <c r="E583" s="8"/>
      <c r="F583" s="8"/>
      <c r="G583" s="8"/>
      <c r="H583" s="326"/>
      <c r="I583" s="326"/>
      <c r="J583" s="326"/>
      <c r="K583" s="326"/>
      <c r="L583" s="326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</row>
    <row r="584" spans="1:176">
      <c r="A584" s="8"/>
      <c r="B584" s="8"/>
      <c r="C584" s="8"/>
      <c r="D584" s="8"/>
      <c r="E584" s="8"/>
      <c r="F584" s="8"/>
      <c r="G584" s="8"/>
      <c r="H584" s="326"/>
      <c r="I584" s="326"/>
      <c r="J584" s="326"/>
      <c r="K584" s="326"/>
      <c r="L584" s="326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</row>
    <row r="585" spans="1:176">
      <c r="A585" s="8"/>
      <c r="B585" s="8"/>
      <c r="C585" s="8"/>
      <c r="D585" s="8"/>
      <c r="E585" s="8"/>
      <c r="F585" s="8"/>
      <c r="G585" s="8"/>
      <c r="H585" s="326"/>
      <c r="I585" s="326"/>
      <c r="J585" s="326"/>
      <c r="K585" s="326"/>
      <c r="L585" s="326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</row>
    <row r="586" spans="1:176">
      <c r="A586" s="8"/>
      <c r="B586" s="8"/>
      <c r="C586" s="8"/>
      <c r="D586" s="8"/>
      <c r="E586" s="8"/>
      <c r="F586" s="8"/>
      <c r="G586" s="8"/>
      <c r="H586" s="326"/>
      <c r="I586" s="326"/>
      <c r="J586" s="326"/>
      <c r="K586" s="326"/>
      <c r="L586" s="326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</row>
    <row r="587" spans="1:176">
      <c r="A587" s="8"/>
      <c r="B587" s="8"/>
      <c r="C587" s="8"/>
      <c r="D587" s="8"/>
      <c r="E587" s="8"/>
      <c r="F587" s="8"/>
      <c r="G587" s="8"/>
      <c r="H587" s="326"/>
      <c r="I587" s="326"/>
      <c r="J587" s="326"/>
      <c r="K587" s="326"/>
      <c r="L587" s="326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</row>
    <row r="588" spans="1:176">
      <c r="A588" s="8"/>
      <c r="B588" s="8"/>
      <c r="C588" s="8"/>
      <c r="D588" s="8"/>
      <c r="E588" s="8"/>
      <c r="F588" s="8"/>
      <c r="G588" s="8"/>
      <c r="H588" s="326"/>
      <c r="I588" s="326"/>
      <c r="J588" s="326"/>
      <c r="K588" s="326"/>
      <c r="L588" s="326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</row>
    <row r="589" spans="1:176">
      <c r="A589" s="8"/>
      <c r="B589" s="8"/>
      <c r="C589" s="8"/>
      <c r="D589" s="8"/>
      <c r="E589" s="8"/>
      <c r="F589" s="8"/>
      <c r="G589" s="8"/>
      <c r="H589" s="326"/>
      <c r="I589" s="326"/>
      <c r="J589" s="326"/>
      <c r="K589" s="326"/>
      <c r="L589" s="326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</row>
    <row r="590" spans="1:176">
      <c r="A590" s="8"/>
      <c r="B590" s="8"/>
      <c r="C590" s="8"/>
      <c r="D590" s="8"/>
      <c r="E590" s="8"/>
      <c r="F590" s="8"/>
      <c r="G590" s="8"/>
      <c r="H590" s="326"/>
      <c r="I590" s="326"/>
      <c r="J590" s="326"/>
      <c r="K590" s="326"/>
      <c r="L590" s="326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</row>
    <row r="591" spans="1:176">
      <c r="A591" s="8"/>
      <c r="B591" s="8"/>
      <c r="C591" s="8"/>
      <c r="D591" s="8"/>
      <c r="E591" s="8"/>
      <c r="F591" s="8"/>
      <c r="G591" s="8"/>
      <c r="H591" s="326"/>
      <c r="I591" s="326"/>
      <c r="J591" s="326"/>
      <c r="K591" s="326"/>
      <c r="L591" s="326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</row>
    <row r="592" spans="1:176">
      <c r="A592" s="8"/>
      <c r="B592" s="8"/>
      <c r="C592" s="8"/>
      <c r="D592" s="8"/>
      <c r="E592" s="8"/>
      <c r="F592" s="8"/>
      <c r="G592" s="8"/>
      <c r="H592" s="326"/>
      <c r="I592" s="326"/>
      <c r="J592" s="326"/>
      <c r="K592" s="326"/>
      <c r="L592" s="326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</row>
    <row r="593" spans="1:176">
      <c r="A593" s="8"/>
      <c r="B593" s="8"/>
      <c r="C593" s="8"/>
      <c r="D593" s="8"/>
      <c r="E593" s="8"/>
      <c r="F593" s="8"/>
      <c r="G593" s="8"/>
      <c r="H593" s="326"/>
      <c r="I593" s="326"/>
      <c r="J593" s="326"/>
      <c r="K593" s="326"/>
      <c r="L593" s="326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</row>
    <row r="594" spans="1:176">
      <c r="A594" s="8"/>
      <c r="B594" s="8"/>
      <c r="C594" s="8"/>
      <c r="D594" s="8"/>
      <c r="E594" s="8"/>
      <c r="F594" s="8"/>
      <c r="G594" s="8"/>
      <c r="H594" s="326"/>
      <c r="I594" s="326"/>
      <c r="J594" s="326"/>
      <c r="K594" s="326"/>
      <c r="L594" s="326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</row>
    <row r="595" spans="1:176">
      <c r="A595" s="8"/>
      <c r="B595" s="8"/>
      <c r="C595" s="8"/>
      <c r="D595" s="8"/>
      <c r="E595" s="8"/>
      <c r="F595" s="8"/>
      <c r="G595" s="8"/>
      <c r="H595" s="326"/>
      <c r="I595" s="326"/>
      <c r="J595" s="326"/>
      <c r="K595" s="326"/>
      <c r="L595" s="326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</row>
    <row r="596" spans="1:176">
      <c r="A596" s="8"/>
      <c r="B596" s="8"/>
      <c r="C596" s="8"/>
      <c r="D596" s="8"/>
      <c r="E596" s="8"/>
      <c r="F596" s="8"/>
      <c r="G596" s="8"/>
      <c r="H596" s="326"/>
      <c r="I596" s="326"/>
      <c r="J596" s="326"/>
      <c r="K596" s="326"/>
      <c r="L596" s="326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</row>
    <row r="597" spans="1:176">
      <c r="A597" s="8"/>
      <c r="B597" s="8"/>
      <c r="C597" s="8"/>
      <c r="D597" s="8"/>
      <c r="E597" s="8"/>
      <c r="F597" s="8"/>
      <c r="G597" s="8"/>
      <c r="H597" s="326"/>
      <c r="I597" s="326"/>
      <c r="J597" s="326"/>
      <c r="K597" s="326"/>
      <c r="L597" s="326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</row>
    <row r="598" spans="1:176">
      <c r="A598" s="8"/>
      <c r="B598" s="8"/>
      <c r="C598" s="8"/>
      <c r="D598" s="8"/>
      <c r="E598" s="8"/>
      <c r="F598" s="8"/>
      <c r="G598" s="8"/>
      <c r="H598" s="326"/>
      <c r="I598" s="326"/>
      <c r="J598" s="326"/>
      <c r="K598" s="326"/>
      <c r="L598" s="326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</row>
    <row r="599" spans="1:176">
      <c r="A599" s="8"/>
      <c r="B599" s="8"/>
      <c r="C599" s="8"/>
      <c r="D599" s="8"/>
      <c r="E599" s="8"/>
      <c r="F599" s="8"/>
      <c r="G599" s="8"/>
      <c r="H599" s="326"/>
      <c r="I599" s="326"/>
      <c r="J599" s="326"/>
      <c r="K599" s="326"/>
      <c r="L599" s="326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</row>
    <row r="600" spans="1:176">
      <c r="A600" s="8"/>
      <c r="B600" s="8"/>
      <c r="C600" s="8"/>
      <c r="D600" s="8"/>
      <c r="E600" s="8"/>
      <c r="F600" s="8"/>
      <c r="G600" s="8"/>
      <c r="H600" s="326"/>
      <c r="I600" s="326"/>
      <c r="J600" s="326"/>
      <c r="K600" s="326"/>
      <c r="L600" s="326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</row>
    <row r="601" spans="1:176">
      <c r="A601" s="8"/>
      <c r="B601" s="8"/>
      <c r="C601" s="8"/>
      <c r="D601" s="8"/>
      <c r="E601" s="8"/>
      <c r="F601" s="8"/>
      <c r="G601" s="8"/>
      <c r="H601" s="326"/>
      <c r="I601" s="326"/>
      <c r="J601" s="326"/>
      <c r="K601" s="326"/>
      <c r="L601" s="326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</row>
    <row r="602" spans="1:176">
      <c r="A602" s="8"/>
      <c r="B602" s="8"/>
      <c r="C602" s="8"/>
      <c r="D602" s="8"/>
      <c r="E602" s="8"/>
      <c r="F602" s="8"/>
      <c r="G602" s="8"/>
      <c r="H602" s="326"/>
      <c r="I602" s="326"/>
      <c r="J602" s="326"/>
      <c r="K602" s="326"/>
      <c r="L602" s="326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</row>
    <row r="603" spans="1:176">
      <c r="A603" s="8"/>
      <c r="B603" s="8"/>
      <c r="C603" s="8"/>
      <c r="D603" s="8"/>
      <c r="E603" s="8"/>
      <c r="F603" s="8"/>
      <c r="G603" s="8"/>
      <c r="H603" s="326"/>
      <c r="I603" s="326"/>
      <c r="J603" s="326"/>
      <c r="K603" s="326"/>
      <c r="L603" s="326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</row>
    <row r="604" spans="1:176">
      <c r="A604" s="8"/>
      <c r="B604" s="8"/>
      <c r="C604" s="8"/>
      <c r="D604" s="8"/>
      <c r="E604" s="8"/>
      <c r="F604" s="8"/>
      <c r="G604" s="8"/>
      <c r="H604" s="326"/>
      <c r="I604" s="326"/>
      <c r="J604" s="326"/>
      <c r="K604" s="326"/>
      <c r="L604" s="326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</row>
    <row r="605" spans="1:176">
      <c r="A605" s="8"/>
      <c r="B605" s="8"/>
      <c r="C605" s="8"/>
      <c r="D605" s="8"/>
      <c r="E605" s="8"/>
      <c r="F605" s="8"/>
      <c r="G605" s="8"/>
      <c r="H605" s="326"/>
      <c r="I605" s="326"/>
      <c r="J605" s="326"/>
      <c r="K605" s="326"/>
      <c r="L605" s="326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</row>
    <row r="606" spans="1:176">
      <c r="A606" s="8"/>
      <c r="B606" s="8"/>
      <c r="C606" s="8"/>
      <c r="D606" s="8"/>
      <c r="E606" s="8"/>
      <c r="F606" s="8"/>
      <c r="G606" s="8"/>
      <c r="H606" s="326"/>
      <c r="I606" s="326"/>
      <c r="J606" s="326"/>
      <c r="K606" s="326"/>
      <c r="L606" s="326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</row>
    <row r="607" spans="1:176">
      <c r="A607" s="8"/>
      <c r="B607" s="8"/>
      <c r="C607" s="8"/>
      <c r="D607" s="8"/>
      <c r="E607" s="8"/>
      <c r="F607" s="8"/>
      <c r="G607" s="8"/>
      <c r="H607" s="326"/>
      <c r="I607" s="326"/>
      <c r="J607" s="326"/>
      <c r="K607" s="326"/>
      <c r="L607" s="326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</row>
    <row r="608" spans="1:176">
      <c r="A608" s="8"/>
      <c r="B608" s="8"/>
      <c r="C608" s="8"/>
      <c r="D608" s="8"/>
      <c r="E608" s="8"/>
      <c r="F608" s="8"/>
      <c r="G608" s="8"/>
      <c r="H608" s="326"/>
      <c r="I608" s="326"/>
      <c r="J608" s="326"/>
      <c r="K608" s="326"/>
      <c r="L608" s="326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</row>
    <row r="609" spans="1:176">
      <c r="A609" s="8"/>
      <c r="B609" s="8"/>
      <c r="C609" s="8"/>
      <c r="D609" s="8"/>
      <c r="E609" s="8"/>
      <c r="F609" s="8"/>
      <c r="G609" s="8"/>
      <c r="H609" s="326"/>
      <c r="I609" s="326"/>
      <c r="J609" s="326"/>
      <c r="K609" s="326"/>
      <c r="L609" s="326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</row>
    <row r="610" spans="1:176">
      <c r="A610" s="8"/>
      <c r="B610" s="8"/>
      <c r="C610" s="8"/>
      <c r="D610" s="8"/>
      <c r="E610" s="8"/>
      <c r="F610" s="8"/>
      <c r="G610" s="8"/>
      <c r="H610" s="326"/>
      <c r="I610" s="326"/>
      <c r="J610" s="326"/>
      <c r="K610" s="326"/>
      <c r="L610" s="326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</row>
    <row r="611" spans="1:176">
      <c r="A611" s="8"/>
      <c r="B611" s="8"/>
      <c r="C611" s="8"/>
      <c r="D611" s="8"/>
      <c r="E611" s="8"/>
      <c r="F611" s="8"/>
      <c r="G611" s="8"/>
      <c r="H611" s="326"/>
      <c r="I611" s="326"/>
      <c r="J611" s="326"/>
      <c r="K611" s="326"/>
      <c r="L611" s="326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</row>
    <row r="612" spans="1:176">
      <c r="A612" s="8"/>
      <c r="B612" s="8"/>
      <c r="C612" s="8"/>
      <c r="D612" s="8"/>
      <c r="E612" s="8"/>
      <c r="F612" s="8"/>
      <c r="G612" s="8"/>
      <c r="H612" s="326"/>
      <c r="I612" s="326"/>
      <c r="J612" s="326"/>
      <c r="K612" s="326"/>
      <c r="L612" s="326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</row>
    <row r="613" spans="1:176">
      <c r="A613" s="8"/>
      <c r="B613" s="8"/>
      <c r="C613" s="8"/>
      <c r="D613" s="8"/>
      <c r="E613" s="8"/>
      <c r="F613" s="8"/>
      <c r="G613" s="8"/>
      <c r="H613" s="326"/>
      <c r="I613" s="326"/>
      <c r="J613" s="326"/>
      <c r="K613" s="326"/>
      <c r="L613" s="326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</row>
    <row r="614" spans="1:176">
      <c r="A614" s="8"/>
      <c r="B614" s="8"/>
      <c r="C614" s="8"/>
      <c r="D614" s="8"/>
      <c r="E614" s="8"/>
      <c r="F614" s="8"/>
      <c r="G614" s="8"/>
      <c r="H614" s="326"/>
      <c r="I614" s="326"/>
      <c r="J614" s="326"/>
      <c r="K614" s="326"/>
      <c r="L614" s="326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</row>
    <row r="615" spans="1:176">
      <c r="A615" s="8"/>
      <c r="B615" s="8"/>
      <c r="C615" s="8"/>
      <c r="D615" s="8"/>
      <c r="E615" s="8"/>
      <c r="F615" s="8"/>
      <c r="G615" s="8"/>
      <c r="H615" s="326"/>
      <c r="I615" s="326"/>
      <c r="J615" s="326"/>
      <c r="K615" s="326"/>
      <c r="L615" s="326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</row>
    <row r="616" spans="1:176">
      <c r="A616" s="8"/>
      <c r="B616" s="8"/>
      <c r="C616" s="8"/>
      <c r="D616" s="8"/>
      <c r="E616" s="8"/>
      <c r="F616" s="8"/>
      <c r="G616" s="8"/>
      <c r="H616" s="326"/>
      <c r="I616" s="326"/>
      <c r="J616" s="326"/>
      <c r="K616" s="326"/>
      <c r="L616" s="326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</row>
    <row r="617" spans="1:176">
      <c r="A617" s="8"/>
      <c r="B617" s="8"/>
      <c r="C617" s="8"/>
      <c r="D617" s="8"/>
      <c r="E617" s="8"/>
      <c r="F617" s="8"/>
      <c r="G617" s="8"/>
      <c r="H617" s="326"/>
      <c r="I617" s="326"/>
      <c r="J617" s="326"/>
      <c r="K617" s="326"/>
      <c r="L617" s="326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</row>
    <row r="618" spans="1:176">
      <c r="A618" s="8"/>
      <c r="B618" s="8"/>
      <c r="C618" s="8"/>
      <c r="D618" s="8"/>
      <c r="E618" s="8"/>
      <c r="F618" s="8"/>
      <c r="G618" s="8"/>
      <c r="H618" s="326"/>
      <c r="I618" s="326"/>
      <c r="J618" s="326"/>
      <c r="K618" s="326"/>
      <c r="L618" s="326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</row>
    <row r="619" spans="1:176">
      <c r="A619" s="8"/>
      <c r="B619" s="8"/>
      <c r="C619" s="8"/>
      <c r="D619" s="8"/>
      <c r="E619" s="8"/>
      <c r="F619" s="8"/>
      <c r="G619" s="8"/>
      <c r="H619" s="326"/>
      <c r="I619" s="326"/>
      <c r="J619" s="326"/>
      <c r="K619" s="326"/>
      <c r="L619" s="326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</row>
    <row r="620" spans="1:176">
      <c r="A620" s="8"/>
      <c r="B620" s="8"/>
      <c r="C620" s="8"/>
      <c r="D620" s="8"/>
      <c r="E620" s="8"/>
      <c r="F620" s="8"/>
      <c r="G620" s="8"/>
      <c r="H620" s="326"/>
      <c r="I620" s="326"/>
      <c r="J620" s="326"/>
      <c r="K620" s="326"/>
      <c r="L620" s="326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</row>
    <row r="621" spans="1:176">
      <c r="A621" s="8"/>
      <c r="B621" s="8"/>
      <c r="C621" s="8"/>
      <c r="D621" s="8"/>
      <c r="E621" s="8"/>
      <c r="F621" s="8"/>
      <c r="G621" s="8"/>
      <c r="H621" s="326"/>
      <c r="I621" s="326"/>
      <c r="J621" s="326"/>
      <c r="K621" s="326"/>
      <c r="L621" s="326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</row>
    <row r="622" spans="1:176">
      <c r="A622" s="8"/>
      <c r="B622" s="8"/>
      <c r="C622" s="8"/>
      <c r="D622" s="8"/>
      <c r="E622" s="8"/>
      <c r="F622" s="8"/>
      <c r="G622" s="8"/>
      <c r="H622" s="326"/>
      <c r="I622" s="326"/>
      <c r="J622" s="326"/>
      <c r="K622" s="326"/>
      <c r="L622" s="326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</row>
    <row r="623" spans="1:176">
      <c r="A623" s="8"/>
      <c r="B623" s="8"/>
      <c r="C623" s="8"/>
      <c r="D623" s="8"/>
      <c r="E623" s="8"/>
      <c r="F623" s="8"/>
      <c r="G623" s="8"/>
      <c r="H623" s="326"/>
      <c r="I623" s="326"/>
      <c r="J623" s="326"/>
      <c r="K623" s="326"/>
      <c r="L623" s="326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</row>
    <row r="624" spans="1:176">
      <c r="A624" s="8"/>
      <c r="B624" s="8"/>
      <c r="C624" s="8"/>
      <c r="D624" s="8"/>
      <c r="E624" s="8"/>
      <c r="F624" s="8"/>
      <c r="G624" s="8"/>
      <c r="H624" s="326"/>
      <c r="I624" s="326"/>
      <c r="J624" s="326"/>
      <c r="K624" s="326"/>
      <c r="L624" s="326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</row>
    <row r="625" spans="1:176">
      <c r="A625" s="8"/>
      <c r="B625" s="8"/>
      <c r="C625" s="8"/>
      <c r="D625" s="8"/>
      <c r="E625" s="8"/>
      <c r="F625" s="8"/>
      <c r="G625" s="8"/>
      <c r="H625" s="326"/>
      <c r="I625" s="326"/>
      <c r="J625" s="326"/>
      <c r="K625" s="326"/>
      <c r="L625" s="326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</row>
    <row r="626" spans="1:176">
      <c r="A626" s="8"/>
      <c r="B626" s="8"/>
      <c r="C626" s="8"/>
      <c r="D626" s="8"/>
      <c r="E626" s="8"/>
      <c r="F626" s="8"/>
      <c r="G626" s="8"/>
      <c r="H626" s="326"/>
      <c r="I626" s="326"/>
      <c r="J626" s="326"/>
      <c r="K626" s="326"/>
      <c r="L626" s="326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</row>
    <row r="627" spans="1:176">
      <c r="A627" s="8"/>
      <c r="B627" s="8"/>
      <c r="C627" s="8"/>
      <c r="D627" s="8"/>
      <c r="E627" s="8"/>
      <c r="F627" s="8"/>
      <c r="G627" s="8"/>
      <c r="H627" s="326"/>
      <c r="I627" s="326"/>
      <c r="J627" s="326"/>
      <c r="K627" s="326"/>
      <c r="L627" s="326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</row>
    <row r="628" spans="1:176">
      <c r="A628" s="8"/>
      <c r="B628" s="8"/>
      <c r="C628" s="8"/>
      <c r="D628" s="8"/>
      <c r="E628" s="8"/>
      <c r="F628" s="8"/>
      <c r="G628" s="8"/>
      <c r="H628" s="326"/>
      <c r="I628" s="326"/>
      <c r="J628" s="326"/>
      <c r="K628" s="326"/>
      <c r="L628" s="326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</row>
    <row r="629" spans="1:176">
      <c r="A629" s="8"/>
      <c r="B629" s="8"/>
      <c r="C629" s="8"/>
      <c r="D629" s="8"/>
      <c r="E629" s="8"/>
      <c r="F629" s="8"/>
      <c r="G629" s="8"/>
      <c r="H629" s="326"/>
      <c r="I629" s="326"/>
      <c r="J629" s="326"/>
      <c r="K629" s="326"/>
      <c r="L629" s="326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</row>
    <row r="630" spans="1:176">
      <c r="A630" s="8"/>
      <c r="B630" s="8"/>
      <c r="C630" s="8"/>
      <c r="D630" s="8"/>
      <c r="E630" s="8"/>
      <c r="F630" s="8"/>
      <c r="G630" s="8"/>
      <c r="H630" s="326"/>
      <c r="I630" s="326"/>
      <c r="J630" s="326"/>
      <c r="K630" s="326"/>
      <c r="L630" s="326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</row>
    <row r="631" spans="1:176">
      <c r="A631" s="8"/>
      <c r="B631" s="8"/>
      <c r="C631" s="8"/>
      <c r="D631" s="8"/>
      <c r="E631" s="8"/>
      <c r="F631" s="8"/>
      <c r="G631" s="8"/>
      <c r="H631" s="326"/>
      <c r="I631" s="326"/>
      <c r="J631" s="326"/>
      <c r="K631" s="326"/>
      <c r="L631" s="326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</row>
    <row r="632" spans="1:176">
      <c r="A632" s="8"/>
      <c r="B632" s="8"/>
      <c r="C632" s="8"/>
      <c r="D632" s="8"/>
      <c r="E632" s="8"/>
      <c r="F632" s="8"/>
      <c r="G632" s="8"/>
      <c r="H632" s="326"/>
      <c r="I632" s="326"/>
      <c r="J632" s="326"/>
      <c r="K632" s="326"/>
      <c r="L632" s="326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</row>
    <row r="633" spans="1:176">
      <c r="A633" s="8"/>
      <c r="B633" s="8"/>
      <c r="C633" s="8"/>
      <c r="D633" s="8"/>
      <c r="E633" s="8"/>
      <c r="F633" s="8"/>
      <c r="G633" s="8"/>
      <c r="H633" s="326"/>
      <c r="I633" s="326"/>
      <c r="J633" s="326"/>
      <c r="K633" s="326"/>
      <c r="L633" s="326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</row>
    <row r="634" spans="1:176">
      <c r="A634" s="8"/>
      <c r="B634" s="8"/>
      <c r="C634" s="8"/>
      <c r="D634" s="8"/>
      <c r="E634" s="8"/>
      <c r="F634" s="8"/>
      <c r="G634" s="8"/>
      <c r="H634" s="326"/>
      <c r="I634" s="326"/>
      <c r="J634" s="326"/>
      <c r="K634" s="326"/>
      <c r="L634" s="326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</row>
    <row r="635" spans="1:176">
      <c r="A635" s="8"/>
      <c r="B635" s="8"/>
      <c r="C635" s="8"/>
      <c r="D635" s="8"/>
      <c r="E635" s="8"/>
      <c r="F635" s="8"/>
      <c r="G635" s="8"/>
      <c r="H635" s="326"/>
      <c r="I635" s="326"/>
      <c r="J635" s="326"/>
      <c r="K635" s="326"/>
      <c r="L635" s="326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</row>
    <row r="636" spans="1:176">
      <c r="A636" s="8"/>
      <c r="B636" s="8"/>
      <c r="C636" s="8"/>
      <c r="D636" s="8"/>
      <c r="E636" s="8"/>
      <c r="F636" s="8"/>
      <c r="G636" s="8"/>
      <c r="H636" s="326"/>
      <c r="I636" s="326"/>
      <c r="J636" s="326"/>
      <c r="K636" s="326"/>
      <c r="L636" s="326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</row>
    <row r="637" spans="1:176">
      <c r="A637" s="8"/>
      <c r="B637" s="8"/>
      <c r="C637" s="8"/>
      <c r="D637" s="8"/>
      <c r="E637" s="8"/>
      <c r="F637" s="8"/>
      <c r="G637" s="8"/>
      <c r="H637" s="326"/>
      <c r="I637" s="326"/>
      <c r="J637" s="326"/>
      <c r="K637" s="326"/>
      <c r="L637" s="326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</row>
    <row r="638" spans="1:176">
      <c r="A638" s="8"/>
      <c r="B638" s="8"/>
      <c r="C638" s="8"/>
      <c r="D638" s="8"/>
      <c r="E638" s="8"/>
      <c r="F638" s="8"/>
      <c r="G638" s="8"/>
      <c r="H638" s="326"/>
      <c r="I638" s="326"/>
      <c r="J638" s="326"/>
      <c r="K638" s="326"/>
      <c r="L638" s="326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</row>
    <row r="639" spans="1:176">
      <c r="A639" s="8"/>
      <c r="B639" s="8"/>
      <c r="C639" s="8"/>
      <c r="D639" s="8"/>
      <c r="E639" s="8"/>
      <c r="F639" s="8"/>
      <c r="G639" s="8"/>
      <c r="H639" s="326"/>
      <c r="I639" s="326"/>
      <c r="J639" s="326"/>
      <c r="K639" s="326"/>
      <c r="L639" s="326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</row>
    <row r="640" spans="1:176">
      <c r="A640" s="8"/>
      <c r="B640" s="8"/>
      <c r="C640" s="8"/>
      <c r="D640" s="8"/>
      <c r="E640" s="8"/>
      <c r="F640" s="8"/>
      <c r="G640" s="8"/>
      <c r="H640" s="326"/>
      <c r="I640" s="326"/>
      <c r="J640" s="326"/>
      <c r="K640" s="326"/>
      <c r="L640" s="326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</row>
    <row r="641" spans="1:176">
      <c r="A641" s="8"/>
      <c r="B641" s="8"/>
      <c r="C641" s="8"/>
      <c r="D641" s="8"/>
      <c r="E641" s="8"/>
      <c r="F641" s="8"/>
      <c r="G641" s="8"/>
      <c r="H641" s="326"/>
      <c r="I641" s="326"/>
      <c r="J641" s="326"/>
      <c r="K641" s="326"/>
      <c r="L641" s="326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</row>
    <row r="642" spans="1:176">
      <c r="A642" s="8"/>
      <c r="B642" s="8"/>
      <c r="C642" s="8"/>
      <c r="D642" s="8"/>
      <c r="E642" s="8"/>
      <c r="F642" s="8"/>
      <c r="G642" s="8"/>
      <c r="H642" s="326"/>
      <c r="I642" s="326"/>
      <c r="J642" s="326"/>
      <c r="K642" s="326"/>
      <c r="L642" s="326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</row>
    <row r="643" spans="1:176">
      <c r="A643" s="8"/>
      <c r="B643" s="8"/>
      <c r="C643" s="8"/>
      <c r="D643" s="8"/>
      <c r="E643" s="8"/>
      <c r="F643" s="8"/>
      <c r="G643" s="8"/>
      <c r="H643" s="326"/>
      <c r="I643" s="326"/>
      <c r="J643" s="326"/>
      <c r="K643" s="326"/>
      <c r="L643" s="326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</row>
    <row r="644" spans="1:176">
      <c r="A644" s="8"/>
      <c r="B644" s="8"/>
      <c r="C644" s="8"/>
      <c r="D644" s="8"/>
      <c r="E644" s="8"/>
      <c r="F644" s="8"/>
      <c r="G644" s="8"/>
      <c r="H644" s="326"/>
      <c r="I644" s="326"/>
      <c r="J644" s="326"/>
      <c r="K644" s="326"/>
      <c r="L644" s="326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</row>
    <row r="645" spans="1:176">
      <c r="A645" s="8"/>
      <c r="B645" s="8"/>
      <c r="C645" s="8"/>
      <c r="D645" s="8"/>
      <c r="E645" s="8"/>
      <c r="F645" s="8"/>
      <c r="G645" s="8"/>
      <c r="H645" s="326"/>
      <c r="I645" s="326"/>
      <c r="J645" s="326"/>
      <c r="K645" s="326"/>
      <c r="L645" s="326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</row>
    <row r="646" spans="1:176">
      <c r="A646" s="8"/>
      <c r="B646" s="8"/>
      <c r="C646" s="8"/>
      <c r="D646" s="8"/>
      <c r="E646" s="8"/>
      <c r="F646" s="8"/>
      <c r="G646" s="8"/>
      <c r="H646" s="326"/>
      <c r="I646" s="326"/>
      <c r="J646" s="326"/>
      <c r="K646" s="326"/>
      <c r="L646" s="326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</row>
    <row r="647" spans="1:176">
      <c r="A647" s="8"/>
      <c r="B647" s="8"/>
      <c r="C647" s="8"/>
      <c r="D647" s="8"/>
      <c r="E647" s="8"/>
      <c r="F647" s="8"/>
      <c r="G647" s="8"/>
      <c r="H647" s="326"/>
      <c r="I647" s="326"/>
      <c r="J647" s="326"/>
      <c r="K647" s="326"/>
      <c r="L647" s="326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</row>
    <row r="648" spans="1:176">
      <c r="A648" s="8"/>
      <c r="B648" s="8"/>
      <c r="C648" s="8"/>
      <c r="D648" s="8"/>
      <c r="E648" s="8"/>
      <c r="F648" s="8"/>
      <c r="G648" s="8"/>
      <c r="H648" s="326"/>
      <c r="I648" s="326"/>
      <c r="J648" s="326"/>
      <c r="K648" s="326"/>
      <c r="L648" s="326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</row>
    <row r="649" spans="1:176">
      <c r="A649" s="8"/>
      <c r="B649" s="8"/>
      <c r="C649" s="8"/>
      <c r="D649" s="8"/>
      <c r="E649" s="8"/>
      <c r="F649" s="8"/>
      <c r="G649" s="8"/>
      <c r="H649" s="326"/>
      <c r="I649" s="326"/>
      <c r="J649" s="326"/>
      <c r="K649" s="326"/>
      <c r="L649" s="326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  <c r="FP649" s="8"/>
      <c r="FQ649" s="8"/>
      <c r="FR649" s="8"/>
      <c r="FS649" s="8"/>
      <c r="FT649" s="8"/>
    </row>
    <row r="650" spans="1:176">
      <c r="A650" s="8"/>
      <c r="B650" s="8"/>
      <c r="C650" s="8"/>
      <c r="D650" s="8"/>
      <c r="E650" s="8"/>
      <c r="F650" s="8"/>
      <c r="G650" s="8"/>
      <c r="H650" s="326"/>
      <c r="I650" s="326"/>
      <c r="J650" s="326"/>
      <c r="K650" s="326"/>
      <c r="L650" s="326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  <c r="FP650" s="8"/>
      <c r="FQ650" s="8"/>
      <c r="FR650" s="8"/>
      <c r="FS650" s="8"/>
      <c r="FT650" s="8"/>
    </row>
    <row r="651" spans="1:176">
      <c r="A651" s="8"/>
      <c r="B651" s="8"/>
      <c r="C651" s="8"/>
      <c r="D651" s="8"/>
      <c r="E651" s="8"/>
      <c r="F651" s="8"/>
      <c r="G651" s="8"/>
      <c r="H651" s="326"/>
      <c r="I651" s="326"/>
      <c r="J651" s="326"/>
      <c r="K651" s="326"/>
      <c r="L651" s="326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  <c r="FP651" s="8"/>
      <c r="FQ651" s="8"/>
      <c r="FR651" s="8"/>
      <c r="FS651" s="8"/>
      <c r="FT651" s="8"/>
    </row>
    <row r="652" spans="1:176">
      <c r="A652" s="8"/>
      <c r="B652" s="8"/>
      <c r="C652" s="8"/>
      <c r="D652" s="8"/>
      <c r="E652" s="8"/>
      <c r="F652" s="8"/>
      <c r="G652" s="8"/>
      <c r="H652" s="326"/>
      <c r="I652" s="326"/>
      <c r="J652" s="326"/>
      <c r="K652" s="326"/>
      <c r="L652" s="326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  <c r="FP652" s="8"/>
      <c r="FQ652" s="8"/>
      <c r="FR652" s="8"/>
      <c r="FS652" s="8"/>
      <c r="FT652" s="8"/>
    </row>
    <row r="653" spans="1:176">
      <c r="A653" s="8"/>
      <c r="B653" s="8"/>
      <c r="C653" s="8"/>
      <c r="D653" s="8"/>
      <c r="E653" s="8"/>
      <c r="F653" s="8"/>
      <c r="G653" s="8"/>
      <c r="H653" s="326"/>
      <c r="I653" s="326"/>
      <c r="J653" s="326"/>
      <c r="K653" s="326"/>
      <c r="L653" s="326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  <c r="FP653" s="8"/>
      <c r="FQ653" s="8"/>
      <c r="FR653" s="8"/>
      <c r="FS653" s="8"/>
      <c r="FT653" s="8"/>
    </row>
    <row r="654" spans="1:176">
      <c r="A654" s="8"/>
      <c r="B654" s="8"/>
      <c r="C654" s="8"/>
      <c r="D654" s="8"/>
      <c r="E654" s="8"/>
      <c r="F654" s="8"/>
      <c r="G654" s="8"/>
      <c r="H654" s="326"/>
      <c r="I654" s="326"/>
      <c r="J654" s="326"/>
      <c r="K654" s="326"/>
      <c r="L654" s="326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  <c r="FP654" s="8"/>
      <c r="FQ654" s="8"/>
      <c r="FR654" s="8"/>
      <c r="FS654" s="8"/>
      <c r="FT654" s="8"/>
    </row>
    <row r="655" spans="1:176">
      <c r="A655" s="8"/>
      <c r="B655" s="8"/>
      <c r="C655" s="8"/>
      <c r="D655" s="8"/>
      <c r="E655" s="8"/>
      <c r="F655" s="8"/>
      <c r="G655" s="8"/>
      <c r="H655" s="326"/>
      <c r="I655" s="326"/>
      <c r="J655" s="326"/>
      <c r="K655" s="326"/>
      <c r="L655" s="326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</row>
    <row r="656" spans="1:176">
      <c r="A656" s="8"/>
      <c r="B656" s="8"/>
      <c r="C656" s="8"/>
      <c r="D656" s="8"/>
      <c r="E656" s="8"/>
      <c r="F656" s="8"/>
      <c r="G656" s="8"/>
      <c r="H656" s="326"/>
      <c r="I656" s="326"/>
      <c r="J656" s="326"/>
      <c r="K656" s="326"/>
      <c r="L656" s="326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</row>
    <row r="657" spans="1:176">
      <c r="A657" s="8"/>
      <c r="B657" s="8"/>
      <c r="C657" s="8"/>
      <c r="D657" s="8"/>
      <c r="E657" s="8"/>
      <c r="F657" s="8"/>
      <c r="G657" s="8"/>
      <c r="H657" s="326"/>
      <c r="I657" s="326"/>
      <c r="J657" s="326"/>
      <c r="K657" s="326"/>
      <c r="L657" s="326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</row>
    <row r="658" spans="1:176">
      <c r="A658" s="8"/>
      <c r="B658" s="8"/>
      <c r="C658" s="8"/>
      <c r="D658" s="8"/>
      <c r="E658" s="8"/>
      <c r="F658" s="8"/>
      <c r="G658" s="8"/>
      <c r="H658" s="326"/>
      <c r="I658" s="326"/>
      <c r="J658" s="326"/>
      <c r="K658" s="326"/>
      <c r="L658" s="326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</row>
    <row r="659" spans="1:176">
      <c r="A659" s="8"/>
      <c r="B659" s="8"/>
      <c r="C659" s="8"/>
      <c r="D659" s="8"/>
      <c r="E659" s="8"/>
      <c r="F659" s="8"/>
      <c r="G659" s="8"/>
      <c r="H659" s="326"/>
      <c r="I659" s="326"/>
      <c r="J659" s="326"/>
      <c r="K659" s="326"/>
      <c r="L659" s="326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</row>
    <row r="660" spans="1:176">
      <c r="A660" s="8"/>
      <c r="B660" s="8"/>
      <c r="C660" s="8"/>
      <c r="D660" s="8"/>
      <c r="E660" s="8"/>
      <c r="F660" s="8"/>
      <c r="G660" s="8"/>
      <c r="H660" s="326"/>
      <c r="I660" s="326"/>
      <c r="J660" s="326"/>
      <c r="K660" s="326"/>
      <c r="L660" s="326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</row>
    <row r="661" spans="1:176">
      <c r="A661" s="8"/>
      <c r="B661" s="8"/>
      <c r="C661" s="8"/>
      <c r="D661" s="8"/>
      <c r="E661" s="8"/>
      <c r="F661" s="8"/>
      <c r="G661" s="8"/>
      <c r="H661" s="326"/>
      <c r="I661" s="326"/>
      <c r="J661" s="326"/>
      <c r="K661" s="326"/>
      <c r="L661" s="326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</row>
    <row r="662" spans="1:176">
      <c r="A662" s="8"/>
      <c r="B662" s="8"/>
      <c r="C662" s="8"/>
      <c r="D662" s="8"/>
      <c r="E662" s="8"/>
      <c r="F662" s="8"/>
      <c r="G662" s="8"/>
      <c r="H662" s="326"/>
      <c r="I662" s="326"/>
      <c r="J662" s="326"/>
      <c r="K662" s="326"/>
      <c r="L662" s="326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</row>
    <row r="663" spans="1:176">
      <c r="A663" s="8"/>
      <c r="B663" s="8"/>
      <c r="C663" s="8"/>
      <c r="D663" s="8"/>
      <c r="E663" s="8"/>
      <c r="F663" s="8"/>
      <c r="G663" s="8"/>
      <c r="H663" s="326"/>
      <c r="I663" s="326"/>
      <c r="J663" s="326"/>
      <c r="K663" s="326"/>
      <c r="L663" s="326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</row>
    <row r="664" spans="1:176">
      <c r="A664" s="8"/>
      <c r="B664" s="8"/>
      <c r="C664" s="8"/>
      <c r="D664" s="8"/>
      <c r="E664" s="8"/>
      <c r="F664" s="8"/>
      <c r="G664" s="8"/>
      <c r="H664" s="326"/>
      <c r="I664" s="326"/>
      <c r="J664" s="326"/>
      <c r="K664" s="326"/>
      <c r="L664" s="326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</row>
    <row r="665" spans="1:176">
      <c r="A665" s="8"/>
      <c r="B665" s="8"/>
      <c r="C665" s="8"/>
      <c r="D665" s="8"/>
      <c r="E665" s="8"/>
      <c r="F665" s="8"/>
      <c r="G665" s="8"/>
      <c r="H665" s="326"/>
      <c r="I665" s="326"/>
      <c r="J665" s="326"/>
      <c r="K665" s="326"/>
      <c r="L665" s="326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</row>
    <row r="666" spans="1:176">
      <c r="A666" s="8"/>
      <c r="B666" s="8"/>
      <c r="C666" s="8"/>
      <c r="D666" s="8"/>
      <c r="E666" s="8"/>
      <c r="F666" s="8"/>
      <c r="G666" s="8"/>
      <c r="H666" s="326"/>
      <c r="I666" s="326"/>
      <c r="J666" s="326"/>
      <c r="K666" s="326"/>
      <c r="L666" s="326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</row>
    <row r="667" spans="1:176">
      <c r="A667" s="8"/>
      <c r="B667" s="8"/>
      <c r="C667" s="8"/>
      <c r="D667" s="8"/>
      <c r="E667" s="8"/>
      <c r="F667" s="8"/>
      <c r="G667" s="8"/>
      <c r="H667" s="326"/>
      <c r="I667" s="326"/>
      <c r="J667" s="326"/>
      <c r="K667" s="326"/>
      <c r="L667" s="326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</row>
    <row r="668" spans="1:176">
      <c r="A668" s="8"/>
      <c r="B668" s="8"/>
      <c r="C668" s="8"/>
      <c r="D668" s="8"/>
      <c r="E668" s="8"/>
      <c r="F668" s="8"/>
      <c r="G668" s="8"/>
      <c r="H668" s="326"/>
      <c r="I668" s="326"/>
      <c r="J668" s="326"/>
      <c r="K668" s="326"/>
      <c r="L668" s="326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</row>
    <row r="669" spans="1:176">
      <c r="A669" s="8"/>
      <c r="B669" s="8"/>
      <c r="C669" s="8"/>
      <c r="D669" s="8"/>
      <c r="E669" s="8"/>
      <c r="F669" s="8"/>
      <c r="G669" s="8"/>
      <c r="H669" s="326"/>
      <c r="I669" s="326"/>
      <c r="J669" s="326"/>
      <c r="K669" s="326"/>
      <c r="L669" s="326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</row>
    <row r="670" spans="1:176">
      <c r="A670" s="8"/>
      <c r="B670" s="8"/>
      <c r="C670" s="8"/>
      <c r="D670" s="8"/>
      <c r="E670" s="8"/>
      <c r="F670" s="8"/>
      <c r="G670" s="8"/>
      <c r="H670" s="326"/>
      <c r="I670" s="326"/>
      <c r="J670" s="326"/>
      <c r="K670" s="326"/>
      <c r="L670" s="326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</row>
    <row r="671" spans="1:176">
      <c r="A671" s="8"/>
      <c r="B671" s="8"/>
      <c r="C671" s="8"/>
      <c r="D671" s="8"/>
      <c r="E671" s="8"/>
      <c r="F671" s="8"/>
      <c r="G671" s="8"/>
      <c r="H671" s="326"/>
      <c r="I671" s="326"/>
      <c r="J671" s="326"/>
      <c r="K671" s="326"/>
      <c r="L671" s="326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</row>
    <row r="672" spans="1:176">
      <c r="A672" s="8"/>
      <c r="B672" s="8"/>
      <c r="C672" s="8"/>
      <c r="D672" s="8"/>
      <c r="E672" s="8"/>
      <c r="F672" s="8"/>
      <c r="G672" s="8"/>
      <c r="H672" s="326"/>
      <c r="I672" s="326"/>
      <c r="J672" s="326"/>
      <c r="K672" s="326"/>
      <c r="L672" s="326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</row>
    <row r="673" spans="1:176">
      <c r="A673" s="8"/>
      <c r="B673" s="8"/>
      <c r="C673" s="8"/>
      <c r="D673" s="8"/>
      <c r="E673" s="8"/>
      <c r="F673" s="8"/>
      <c r="G673" s="8"/>
      <c r="H673" s="326"/>
      <c r="I673" s="326"/>
      <c r="J673" s="326"/>
      <c r="K673" s="326"/>
      <c r="L673" s="326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</row>
    <row r="674" spans="1:176">
      <c r="A674" s="8"/>
      <c r="B674" s="8"/>
      <c r="C674" s="8"/>
      <c r="D674" s="8"/>
      <c r="E674" s="8"/>
      <c r="F674" s="8"/>
      <c r="G674" s="8"/>
      <c r="H674" s="326"/>
      <c r="I674" s="326"/>
      <c r="J674" s="326"/>
      <c r="K674" s="326"/>
      <c r="L674" s="326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</row>
    <row r="675" spans="1:176">
      <c r="A675" s="8"/>
      <c r="B675" s="8"/>
      <c r="C675" s="8"/>
      <c r="D675" s="8"/>
      <c r="E675" s="8"/>
      <c r="F675" s="8"/>
      <c r="G675" s="8"/>
      <c r="H675" s="326"/>
      <c r="I675" s="326"/>
      <c r="J675" s="326"/>
      <c r="K675" s="326"/>
      <c r="L675" s="326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</row>
    <row r="676" spans="1:176">
      <c r="A676" s="8"/>
      <c r="B676" s="8"/>
      <c r="C676" s="8"/>
      <c r="D676" s="8"/>
      <c r="E676" s="8"/>
      <c r="F676" s="8"/>
      <c r="G676" s="8"/>
      <c r="H676" s="326"/>
      <c r="I676" s="326"/>
      <c r="J676" s="326"/>
      <c r="K676" s="326"/>
      <c r="L676" s="326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  <c r="FP676" s="8"/>
      <c r="FQ676" s="8"/>
      <c r="FR676" s="8"/>
      <c r="FS676" s="8"/>
      <c r="FT676" s="8"/>
    </row>
    <row r="677" spans="1:176">
      <c r="A677" s="8"/>
      <c r="B677" s="8"/>
      <c r="C677" s="8"/>
      <c r="D677" s="8"/>
      <c r="E677" s="8"/>
      <c r="F677" s="8"/>
      <c r="G677" s="8"/>
      <c r="H677" s="326"/>
      <c r="I677" s="326"/>
      <c r="J677" s="326"/>
      <c r="K677" s="326"/>
      <c r="L677" s="326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  <c r="FH677" s="8"/>
      <c r="FI677" s="8"/>
      <c r="FJ677" s="8"/>
      <c r="FK677" s="8"/>
      <c r="FL677" s="8"/>
      <c r="FM677" s="8"/>
      <c r="FN677" s="8"/>
      <c r="FO677" s="8"/>
      <c r="FP677" s="8"/>
      <c r="FQ677" s="8"/>
      <c r="FR677" s="8"/>
      <c r="FS677" s="8"/>
      <c r="FT677" s="8"/>
    </row>
    <row r="678" spans="1:176">
      <c r="A678" s="8"/>
      <c r="B678" s="8"/>
      <c r="C678" s="8"/>
      <c r="D678" s="8"/>
      <c r="E678" s="8"/>
      <c r="F678" s="8"/>
      <c r="G678" s="8"/>
      <c r="H678" s="326"/>
      <c r="I678" s="326"/>
      <c r="J678" s="326"/>
      <c r="K678" s="326"/>
      <c r="L678" s="326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  <c r="FP678" s="8"/>
      <c r="FQ678" s="8"/>
      <c r="FR678" s="8"/>
      <c r="FS678" s="8"/>
      <c r="FT678" s="8"/>
    </row>
    <row r="679" spans="1:176">
      <c r="A679" s="8"/>
      <c r="B679" s="8"/>
      <c r="C679" s="8"/>
      <c r="D679" s="8"/>
      <c r="E679" s="8"/>
      <c r="F679" s="8"/>
      <c r="G679" s="8"/>
      <c r="H679" s="326"/>
      <c r="I679" s="326"/>
      <c r="J679" s="326"/>
      <c r="K679" s="326"/>
      <c r="L679" s="326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  <c r="FP679" s="8"/>
      <c r="FQ679" s="8"/>
      <c r="FR679" s="8"/>
      <c r="FS679" s="8"/>
      <c r="FT679" s="8"/>
    </row>
    <row r="680" spans="1:176">
      <c r="A680" s="8"/>
      <c r="B680" s="8"/>
      <c r="C680" s="8"/>
      <c r="D680" s="8"/>
      <c r="E680" s="8"/>
      <c r="F680" s="8"/>
      <c r="G680" s="8"/>
      <c r="H680" s="326"/>
      <c r="I680" s="326"/>
      <c r="J680" s="326"/>
      <c r="K680" s="326"/>
      <c r="L680" s="326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  <c r="FP680" s="8"/>
      <c r="FQ680" s="8"/>
      <c r="FR680" s="8"/>
      <c r="FS680" s="8"/>
      <c r="FT680" s="8"/>
    </row>
    <row r="681" spans="1:176">
      <c r="A681" s="8"/>
      <c r="B681" s="8"/>
      <c r="C681" s="8"/>
      <c r="D681" s="8"/>
      <c r="E681" s="8"/>
      <c r="F681" s="8"/>
      <c r="G681" s="8"/>
      <c r="H681" s="326"/>
      <c r="I681" s="326"/>
      <c r="J681" s="326"/>
      <c r="K681" s="326"/>
      <c r="L681" s="326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</row>
    <row r="682" spans="1:176">
      <c r="A682" s="8"/>
      <c r="B682" s="8"/>
      <c r="C682" s="8"/>
      <c r="D682" s="8"/>
      <c r="E682" s="8"/>
      <c r="F682" s="8"/>
      <c r="G682" s="8"/>
      <c r="H682" s="326"/>
      <c r="I682" s="326"/>
      <c r="J682" s="326"/>
      <c r="K682" s="326"/>
      <c r="L682" s="326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</row>
    <row r="683" spans="1:176">
      <c r="A683" s="8"/>
      <c r="B683" s="8"/>
      <c r="C683" s="8"/>
      <c r="D683" s="8"/>
      <c r="E683" s="8"/>
      <c r="F683" s="8"/>
      <c r="G683" s="8"/>
      <c r="H683" s="326"/>
      <c r="I683" s="326"/>
      <c r="J683" s="326"/>
      <c r="K683" s="326"/>
      <c r="L683" s="326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</row>
    <row r="684" spans="1:176">
      <c r="A684" s="8"/>
      <c r="B684" s="8"/>
      <c r="C684" s="8"/>
      <c r="D684" s="8"/>
      <c r="E684" s="8"/>
      <c r="F684" s="8"/>
      <c r="G684" s="8"/>
      <c r="H684" s="326"/>
      <c r="I684" s="326"/>
      <c r="J684" s="326"/>
      <c r="K684" s="326"/>
      <c r="L684" s="326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</row>
    <row r="685" spans="1:176">
      <c r="A685" s="8"/>
      <c r="B685" s="8"/>
      <c r="C685" s="8"/>
      <c r="D685" s="8"/>
      <c r="E685" s="8"/>
      <c r="F685" s="8"/>
      <c r="G685" s="8"/>
      <c r="H685" s="326"/>
      <c r="I685" s="326"/>
      <c r="J685" s="326"/>
      <c r="K685" s="326"/>
      <c r="L685" s="326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</row>
    <row r="686" spans="1:176">
      <c r="A686" s="8"/>
      <c r="B686" s="8"/>
      <c r="C686" s="8"/>
      <c r="D686" s="8"/>
      <c r="E686" s="8"/>
      <c r="F686" s="8"/>
      <c r="G686" s="8"/>
      <c r="H686" s="326"/>
      <c r="I686" s="326"/>
      <c r="J686" s="326"/>
      <c r="K686" s="326"/>
      <c r="L686" s="326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</row>
    <row r="687" spans="1:176">
      <c r="A687" s="8"/>
      <c r="B687" s="8"/>
      <c r="C687" s="8"/>
      <c r="D687" s="8"/>
      <c r="E687" s="8"/>
      <c r="F687" s="8"/>
      <c r="G687" s="8"/>
      <c r="H687" s="326"/>
      <c r="I687" s="326"/>
      <c r="J687" s="326"/>
      <c r="K687" s="326"/>
      <c r="L687" s="326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</row>
    <row r="688" spans="1:176">
      <c r="A688" s="8"/>
      <c r="B688" s="8"/>
      <c r="C688" s="8"/>
      <c r="D688" s="8"/>
      <c r="E688" s="8"/>
      <c r="F688" s="8"/>
      <c r="G688" s="8"/>
      <c r="H688" s="326"/>
      <c r="I688" s="326"/>
      <c r="J688" s="326"/>
      <c r="K688" s="326"/>
      <c r="L688" s="326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  <c r="FP688" s="8"/>
      <c r="FQ688" s="8"/>
      <c r="FR688" s="8"/>
      <c r="FS688" s="8"/>
      <c r="FT688" s="8"/>
    </row>
    <row r="689" spans="1:176">
      <c r="A689" s="8"/>
      <c r="B689" s="8"/>
      <c r="C689" s="8"/>
      <c r="D689" s="8"/>
      <c r="E689" s="8"/>
      <c r="F689" s="8"/>
      <c r="G689" s="8"/>
      <c r="H689" s="326"/>
      <c r="I689" s="326"/>
      <c r="J689" s="326"/>
      <c r="K689" s="326"/>
      <c r="L689" s="326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  <c r="FP689" s="8"/>
      <c r="FQ689" s="8"/>
      <c r="FR689" s="8"/>
      <c r="FS689" s="8"/>
      <c r="FT689" s="8"/>
    </row>
    <row r="690" spans="1:176">
      <c r="A690" s="8"/>
      <c r="B690" s="8"/>
      <c r="C690" s="8"/>
      <c r="D690" s="8"/>
      <c r="E690" s="8"/>
      <c r="F690" s="8"/>
      <c r="G690" s="8"/>
      <c r="H690" s="326"/>
      <c r="I690" s="326"/>
      <c r="J690" s="326"/>
      <c r="K690" s="326"/>
      <c r="L690" s="326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  <c r="FP690" s="8"/>
      <c r="FQ690" s="8"/>
      <c r="FR690" s="8"/>
      <c r="FS690" s="8"/>
      <c r="FT690" s="8"/>
    </row>
    <row r="691" spans="1:176">
      <c r="A691" s="8"/>
      <c r="B691" s="8"/>
      <c r="C691" s="8"/>
      <c r="D691" s="8"/>
      <c r="E691" s="8"/>
      <c r="F691" s="8"/>
      <c r="G691" s="8"/>
      <c r="H691" s="326"/>
      <c r="I691" s="326"/>
      <c r="J691" s="326"/>
      <c r="K691" s="326"/>
      <c r="L691" s="326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</row>
    <row r="692" spans="1:176">
      <c r="A692" s="8"/>
      <c r="B692" s="8"/>
      <c r="C692" s="8"/>
      <c r="D692" s="8"/>
      <c r="E692" s="8"/>
      <c r="F692" s="8"/>
      <c r="G692" s="8"/>
      <c r="H692" s="326"/>
      <c r="I692" s="326"/>
      <c r="J692" s="326"/>
      <c r="K692" s="326"/>
      <c r="L692" s="326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  <c r="FH692" s="8"/>
      <c r="FI692" s="8"/>
      <c r="FJ692" s="8"/>
      <c r="FK692" s="8"/>
      <c r="FL692" s="8"/>
      <c r="FM692" s="8"/>
      <c r="FN692" s="8"/>
      <c r="FO692" s="8"/>
      <c r="FP692" s="8"/>
      <c r="FQ692" s="8"/>
      <c r="FR692" s="8"/>
      <c r="FS692" s="8"/>
      <c r="FT692" s="8"/>
    </row>
    <row r="693" spans="1:176">
      <c r="A693" s="8"/>
      <c r="B693" s="8"/>
      <c r="C693" s="8"/>
      <c r="D693" s="8"/>
      <c r="E693" s="8"/>
      <c r="F693" s="8"/>
      <c r="G693" s="8"/>
      <c r="H693" s="326"/>
      <c r="I693" s="326"/>
      <c r="J693" s="326"/>
      <c r="K693" s="326"/>
      <c r="L693" s="326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</row>
    <row r="694" spans="1:176">
      <c r="A694" s="8"/>
      <c r="B694" s="8"/>
      <c r="C694" s="8"/>
      <c r="D694" s="8"/>
      <c r="E694" s="8"/>
      <c r="F694" s="8"/>
      <c r="G694" s="8"/>
      <c r="H694" s="326"/>
      <c r="I694" s="326"/>
      <c r="J694" s="326"/>
      <c r="K694" s="326"/>
      <c r="L694" s="326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  <c r="FH694" s="8"/>
      <c r="FI694" s="8"/>
      <c r="FJ694" s="8"/>
      <c r="FK694" s="8"/>
      <c r="FL694" s="8"/>
      <c r="FM694" s="8"/>
      <c r="FN694" s="8"/>
      <c r="FO694" s="8"/>
      <c r="FP694" s="8"/>
      <c r="FQ694" s="8"/>
      <c r="FR694" s="8"/>
      <c r="FS694" s="8"/>
      <c r="FT694" s="8"/>
    </row>
    <row r="695" spans="1:176">
      <c r="A695" s="8"/>
      <c r="B695" s="8"/>
      <c r="C695" s="8"/>
      <c r="D695" s="8"/>
      <c r="E695" s="8"/>
      <c r="F695" s="8"/>
      <c r="G695" s="8"/>
      <c r="H695" s="326"/>
      <c r="I695" s="326"/>
      <c r="J695" s="326"/>
      <c r="K695" s="326"/>
      <c r="L695" s="326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8"/>
      <c r="EV695" s="8"/>
      <c r="EW695" s="8"/>
      <c r="EX695" s="8"/>
      <c r="EY695" s="8"/>
      <c r="EZ695" s="8"/>
      <c r="FA695" s="8"/>
      <c r="FB695" s="8"/>
      <c r="FC695" s="8"/>
      <c r="FD695" s="8"/>
      <c r="FE695" s="8"/>
      <c r="FF695" s="8"/>
      <c r="FG695" s="8"/>
      <c r="FH695" s="8"/>
      <c r="FI695" s="8"/>
      <c r="FJ695" s="8"/>
      <c r="FK695" s="8"/>
      <c r="FL695" s="8"/>
      <c r="FM695" s="8"/>
      <c r="FN695" s="8"/>
      <c r="FO695" s="8"/>
      <c r="FP695" s="8"/>
      <c r="FQ695" s="8"/>
      <c r="FR695" s="8"/>
      <c r="FS695" s="8"/>
      <c r="FT695" s="8"/>
    </row>
    <row r="696" spans="1:176">
      <c r="A696" s="8"/>
      <c r="B696" s="8"/>
      <c r="C696" s="8"/>
      <c r="D696" s="8"/>
      <c r="E696" s="8"/>
      <c r="F696" s="8"/>
      <c r="G696" s="8"/>
      <c r="H696" s="326"/>
      <c r="I696" s="326"/>
      <c r="J696" s="326"/>
      <c r="K696" s="326"/>
      <c r="L696" s="326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8"/>
      <c r="FC696" s="8"/>
      <c r="FD696" s="8"/>
      <c r="FE696" s="8"/>
      <c r="FF696" s="8"/>
      <c r="FG696" s="8"/>
      <c r="FH696" s="8"/>
      <c r="FI696" s="8"/>
      <c r="FJ696" s="8"/>
      <c r="FK696" s="8"/>
      <c r="FL696" s="8"/>
      <c r="FM696" s="8"/>
      <c r="FN696" s="8"/>
      <c r="FO696" s="8"/>
      <c r="FP696" s="8"/>
      <c r="FQ696" s="8"/>
      <c r="FR696" s="8"/>
      <c r="FS696" s="8"/>
      <c r="FT696" s="8"/>
    </row>
    <row r="697" spans="1:176">
      <c r="A697" s="8"/>
      <c r="B697" s="8"/>
      <c r="C697" s="8"/>
      <c r="D697" s="8"/>
      <c r="E697" s="8"/>
      <c r="F697" s="8"/>
      <c r="G697" s="8"/>
      <c r="H697" s="326"/>
      <c r="I697" s="326"/>
      <c r="J697" s="326"/>
      <c r="K697" s="326"/>
      <c r="L697" s="326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  <c r="FH697" s="8"/>
      <c r="FI697" s="8"/>
      <c r="FJ697" s="8"/>
      <c r="FK697" s="8"/>
      <c r="FL697" s="8"/>
      <c r="FM697" s="8"/>
      <c r="FN697" s="8"/>
      <c r="FO697" s="8"/>
      <c r="FP697" s="8"/>
      <c r="FQ697" s="8"/>
      <c r="FR697" s="8"/>
      <c r="FS697" s="8"/>
      <c r="FT697" s="8"/>
    </row>
    <row r="698" spans="1:176">
      <c r="A698" s="8"/>
      <c r="B698" s="8"/>
      <c r="C698" s="8"/>
      <c r="D698" s="8"/>
      <c r="E698" s="8"/>
      <c r="F698" s="8"/>
      <c r="G698" s="8"/>
      <c r="H698" s="326"/>
      <c r="I698" s="326"/>
      <c r="J698" s="326"/>
      <c r="K698" s="326"/>
      <c r="L698" s="326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8"/>
      <c r="ES698" s="8"/>
      <c r="ET698" s="8"/>
      <c r="EU698" s="8"/>
      <c r="EV698" s="8"/>
      <c r="EW698" s="8"/>
      <c r="EX698" s="8"/>
      <c r="EY698" s="8"/>
      <c r="EZ698" s="8"/>
      <c r="FA698" s="8"/>
      <c r="FB698" s="8"/>
      <c r="FC698" s="8"/>
      <c r="FD698" s="8"/>
      <c r="FE698" s="8"/>
      <c r="FF698" s="8"/>
      <c r="FG698" s="8"/>
      <c r="FH698" s="8"/>
      <c r="FI698" s="8"/>
      <c r="FJ698" s="8"/>
      <c r="FK698" s="8"/>
      <c r="FL698" s="8"/>
      <c r="FM698" s="8"/>
      <c r="FN698" s="8"/>
      <c r="FO698" s="8"/>
      <c r="FP698" s="8"/>
      <c r="FQ698" s="8"/>
      <c r="FR698" s="8"/>
      <c r="FS698" s="8"/>
      <c r="FT698" s="8"/>
    </row>
    <row r="699" spans="1:176">
      <c r="A699" s="8"/>
      <c r="B699" s="8"/>
      <c r="C699" s="8"/>
      <c r="D699" s="8"/>
      <c r="E699" s="8"/>
      <c r="F699" s="8"/>
      <c r="G699" s="8"/>
      <c r="H699" s="326"/>
      <c r="I699" s="326"/>
      <c r="J699" s="326"/>
      <c r="K699" s="326"/>
      <c r="L699" s="326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8"/>
      <c r="EV699" s="8"/>
      <c r="EW699" s="8"/>
      <c r="EX699" s="8"/>
      <c r="EY699" s="8"/>
      <c r="EZ699" s="8"/>
      <c r="FA699" s="8"/>
      <c r="FB699" s="8"/>
      <c r="FC699" s="8"/>
      <c r="FD699" s="8"/>
      <c r="FE699" s="8"/>
      <c r="FF699" s="8"/>
      <c r="FG699" s="8"/>
      <c r="FH699" s="8"/>
      <c r="FI699" s="8"/>
      <c r="FJ699" s="8"/>
      <c r="FK699" s="8"/>
      <c r="FL699" s="8"/>
      <c r="FM699" s="8"/>
      <c r="FN699" s="8"/>
      <c r="FO699" s="8"/>
      <c r="FP699" s="8"/>
      <c r="FQ699" s="8"/>
      <c r="FR699" s="8"/>
      <c r="FS699" s="8"/>
      <c r="FT699" s="8"/>
    </row>
    <row r="700" spans="1:176">
      <c r="A700" s="8"/>
      <c r="B700" s="8"/>
      <c r="C700" s="8"/>
      <c r="D700" s="8"/>
      <c r="E700" s="8"/>
      <c r="F700" s="8"/>
      <c r="G700" s="8"/>
      <c r="H700" s="326"/>
      <c r="I700" s="326"/>
      <c r="J700" s="326"/>
      <c r="K700" s="326"/>
      <c r="L700" s="326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8"/>
      <c r="ES700" s="8"/>
      <c r="ET700" s="8"/>
      <c r="EU700" s="8"/>
      <c r="EV700" s="8"/>
      <c r="EW700" s="8"/>
      <c r="EX700" s="8"/>
      <c r="EY700" s="8"/>
      <c r="EZ700" s="8"/>
      <c r="FA700" s="8"/>
      <c r="FB700" s="8"/>
      <c r="FC700" s="8"/>
      <c r="FD700" s="8"/>
      <c r="FE700" s="8"/>
      <c r="FF700" s="8"/>
      <c r="FG700" s="8"/>
      <c r="FH700" s="8"/>
      <c r="FI700" s="8"/>
      <c r="FJ700" s="8"/>
      <c r="FK700" s="8"/>
      <c r="FL700" s="8"/>
      <c r="FM700" s="8"/>
      <c r="FN700" s="8"/>
      <c r="FO700" s="8"/>
      <c r="FP700" s="8"/>
      <c r="FQ700" s="8"/>
      <c r="FR700" s="8"/>
      <c r="FS700" s="8"/>
      <c r="FT700" s="8"/>
    </row>
    <row r="701" spans="1:176">
      <c r="A701" s="8"/>
      <c r="B701" s="8"/>
      <c r="C701" s="8"/>
      <c r="D701" s="8"/>
      <c r="E701" s="8"/>
      <c r="F701" s="8"/>
      <c r="G701" s="8"/>
      <c r="H701" s="326"/>
      <c r="I701" s="326"/>
      <c r="J701" s="326"/>
      <c r="K701" s="326"/>
      <c r="L701" s="326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8"/>
      <c r="ES701" s="8"/>
      <c r="ET701" s="8"/>
      <c r="EU701" s="8"/>
      <c r="EV701" s="8"/>
      <c r="EW701" s="8"/>
      <c r="EX701" s="8"/>
      <c r="EY701" s="8"/>
      <c r="EZ701" s="8"/>
      <c r="FA701" s="8"/>
      <c r="FB701" s="8"/>
      <c r="FC701" s="8"/>
      <c r="FD701" s="8"/>
      <c r="FE701" s="8"/>
      <c r="FF701" s="8"/>
      <c r="FG701" s="8"/>
      <c r="FH701" s="8"/>
      <c r="FI701" s="8"/>
      <c r="FJ701" s="8"/>
      <c r="FK701" s="8"/>
      <c r="FL701" s="8"/>
      <c r="FM701" s="8"/>
      <c r="FN701" s="8"/>
      <c r="FO701" s="8"/>
      <c r="FP701" s="8"/>
      <c r="FQ701" s="8"/>
      <c r="FR701" s="8"/>
      <c r="FS701" s="8"/>
      <c r="FT701" s="8"/>
    </row>
    <row r="702" spans="1:176">
      <c r="A702" s="8"/>
      <c r="B702" s="8"/>
      <c r="C702" s="8"/>
      <c r="D702" s="8"/>
      <c r="E702" s="8"/>
      <c r="F702" s="8"/>
      <c r="G702" s="8"/>
      <c r="H702" s="326"/>
      <c r="I702" s="326"/>
      <c r="J702" s="326"/>
      <c r="K702" s="326"/>
      <c r="L702" s="326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  <c r="FB702" s="8"/>
      <c r="FC702" s="8"/>
      <c r="FD702" s="8"/>
      <c r="FE702" s="8"/>
      <c r="FF702" s="8"/>
      <c r="FG702" s="8"/>
      <c r="FH702" s="8"/>
      <c r="FI702" s="8"/>
      <c r="FJ702" s="8"/>
      <c r="FK702" s="8"/>
      <c r="FL702" s="8"/>
      <c r="FM702" s="8"/>
      <c r="FN702" s="8"/>
      <c r="FO702" s="8"/>
      <c r="FP702" s="8"/>
      <c r="FQ702" s="8"/>
      <c r="FR702" s="8"/>
      <c r="FS702" s="8"/>
      <c r="FT702" s="8"/>
    </row>
    <row r="703" spans="1:176">
      <c r="A703" s="8"/>
      <c r="B703" s="8"/>
      <c r="C703" s="8"/>
      <c r="D703" s="8"/>
      <c r="E703" s="8"/>
      <c r="F703" s="8"/>
      <c r="G703" s="8"/>
      <c r="H703" s="326"/>
      <c r="I703" s="326"/>
      <c r="J703" s="326"/>
      <c r="K703" s="326"/>
      <c r="L703" s="326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8"/>
      <c r="FC703" s="8"/>
      <c r="FD703" s="8"/>
      <c r="FE703" s="8"/>
      <c r="FF703" s="8"/>
      <c r="FG703" s="8"/>
      <c r="FH703" s="8"/>
      <c r="FI703" s="8"/>
      <c r="FJ703" s="8"/>
      <c r="FK703" s="8"/>
      <c r="FL703" s="8"/>
      <c r="FM703" s="8"/>
      <c r="FN703" s="8"/>
      <c r="FO703" s="8"/>
      <c r="FP703" s="8"/>
      <c r="FQ703" s="8"/>
      <c r="FR703" s="8"/>
      <c r="FS703" s="8"/>
      <c r="FT703" s="8"/>
    </row>
    <row r="704" spans="1:176">
      <c r="A704" s="8"/>
      <c r="B704" s="8"/>
      <c r="C704" s="8"/>
      <c r="D704" s="8"/>
      <c r="E704" s="8"/>
      <c r="F704" s="8"/>
      <c r="G704" s="8"/>
      <c r="H704" s="326"/>
      <c r="I704" s="326"/>
      <c r="J704" s="326"/>
      <c r="K704" s="326"/>
      <c r="L704" s="326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8"/>
      <c r="ES704" s="8"/>
      <c r="ET704" s="8"/>
      <c r="EU704" s="8"/>
      <c r="EV704" s="8"/>
      <c r="EW704" s="8"/>
      <c r="EX704" s="8"/>
      <c r="EY704" s="8"/>
      <c r="EZ704" s="8"/>
      <c r="FA704" s="8"/>
      <c r="FB704" s="8"/>
      <c r="FC704" s="8"/>
      <c r="FD704" s="8"/>
      <c r="FE704" s="8"/>
      <c r="FF704" s="8"/>
      <c r="FG704" s="8"/>
      <c r="FH704" s="8"/>
      <c r="FI704" s="8"/>
      <c r="FJ704" s="8"/>
      <c r="FK704" s="8"/>
      <c r="FL704" s="8"/>
      <c r="FM704" s="8"/>
      <c r="FN704" s="8"/>
      <c r="FO704" s="8"/>
      <c r="FP704" s="8"/>
      <c r="FQ704" s="8"/>
      <c r="FR704" s="8"/>
      <c r="FS704" s="8"/>
      <c r="FT704" s="8"/>
    </row>
    <row r="705" spans="1:176">
      <c r="A705" s="8"/>
      <c r="B705" s="8"/>
      <c r="C705" s="8"/>
      <c r="D705" s="8"/>
      <c r="E705" s="8"/>
      <c r="F705" s="8"/>
      <c r="G705" s="8"/>
      <c r="H705" s="326"/>
      <c r="I705" s="326"/>
      <c r="J705" s="326"/>
      <c r="K705" s="326"/>
      <c r="L705" s="326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  <c r="EE705" s="8"/>
      <c r="EF705" s="8"/>
      <c r="EG705" s="8"/>
      <c r="EH705" s="8"/>
      <c r="EI705" s="8"/>
      <c r="EJ705" s="8"/>
      <c r="EK705" s="8"/>
      <c r="EL705" s="8"/>
      <c r="EM705" s="8"/>
      <c r="EN705" s="8"/>
      <c r="EO705" s="8"/>
      <c r="EP705" s="8"/>
      <c r="EQ705" s="8"/>
      <c r="ER705" s="8"/>
      <c r="ES705" s="8"/>
      <c r="ET705" s="8"/>
      <c r="EU705" s="8"/>
      <c r="EV705" s="8"/>
      <c r="EW705" s="8"/>
      <c r="EX705" s="8"/>
      <c r="EY705" s="8"/>
      <c r="EZ705" s="8"/>
      <c r="FA705" s="8"/>
      <c r="FB705" s="8"/>
      <c r="FC705" s="8"/>
      <c r="FD705" s="8"/>
      <c r="FE705" s="8"/>
      <c r="FF705" s="8"/>
      <c r="FG705" s="8"/>
      <c r="FH705" s="8"/>
      <c r="FI705" s="8"/>
      <c r="FJ705" s="8"/>
      <c r="FK705" s="8"/>
      <c r="FL705" s="8"/>
      <c r="FM705" s="8"/>
      <c r="FN705" s="8"/>
      <c r="FO705" s="8"/>
      <c r="FP705" s="8"/>
      <c r="FQ705" s="8"/>
      <c r="FR705" s="8"/>
      <c r="FS705" s="8"/>
      <c r="FT705" s="8"/>
    </row>
    <row r="706" spans="1:176">
      <c r="A706" s="8"/>
      <c r="B706" s="8"/>
      <c r="C706" s="8"/>
      <c r="D706" s="8"/>
      <c r="E706" s="8"/>
      <c r="F706" s="8"/>
      <c r="G706" s="8"/>
      <c r="H706" s="326"/>
      <c r="I706" s="326"/>
      <c r="J706" s="326"/>
      <c r="K706" s="326"/>
      <c r="L706" s="326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8"/>
      <c r="EV706" s="8"/>
      <c r="EW706" s="8"/>
      <c r="EX706" s="8"/>
      <c r="EY706" s="8"/>
      <c r="EZ706" s="8"/>
      <c r="FA706" s="8"/>
      <c r="FB706" s="8"/>
      <c r="FC706" s="8"/>
      <c r="FD706" s="8"/>
      <c r="FE706" s="8"/>
      <c r="FF706" s="8"/>
      <c r="FG706" s="8"/>
      <c r="FH706" s="8"/>
      <c r="FI706" s="8"/>
      <c r="FJ706" s="8"/>
      <c r="FK706" s="8"/>
      <c r="FL706" s="8"/>
      <c r="FM706" s="8"/>
      <c r="FN706" s="8"/>
      <c r="FO706" s="8"/>
      <c r="FP706" s="8"/>
      <c r="FQ706" s="8"/>
      <c r="FR706" s="8"/>
      <c r="FS706" s="8"/>
      <c r="FT706" s="8"/>
    </row>
    <row r="707" spans="1:176">
      <c r="A707" s="8"/>
      <c r="B707" s="8"/>
      <c r="C707" s="8"/>
      <c r="D707" s="8"/>
      <c r="E707" s="8"/>
      <c r="F707" s="8"/>
      <c r="G707" s="8"/>
      <c r="H707" s="326"/>
      <c r="I707" s="326"/>
      <c r="J707" s="326"/>
      <c r="K707" s="326"/>
      <c r="L707" s="326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8"/>
      <c r="FC707" s="8"/>
      <c r="FD707" s="8"/>
      <c r="FE707" s="8"/>
      <c r="FF707" s="8"/>
      <c r="FG707" s="8"/>
      <c r="FH707" s="8"/>
      <c r="FI707" s="8"/>
      <c r="FJ707" s="8"/>
      <c r="FK707" s="8"/>
      <c r="FL707" s="8"/>
      <c r="FM707" s="8"/>
      <c r="FN707" s="8"/>
      <c r="FO707" s="8"/>
      <c r="FP707" s="8"/>
      <c r="FQ707" s="8"/>
      <c r="FR707" s="8"/>
      <c r="FS707" s="8"/>
      <c r="FT707" s="8"/>
    </row>
    <row r="708" spans="1:176">
      <c r="A708" s="8"/>
      <c r="B708" s="8"/>
      <c r="C708" s="8"/>
      <c r="D708" s="8"/>
      <c r="E708" s="8"/>
      <c r="F708" s="8"/>
      <c r="G708" s="8"/>
      <c r="H708" s="326"/>
      <c r="I708" s="326"/>
      <c r="J708" s="326"/>
      <c r="K708" s="326"/>
      <c r="L708" s="326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8"/>
      <c r="ES708" s="8"/>
      <c r="ET708" s="8"/>
      <c r="EU708" s="8"/>
      <c r="EV708" s="8"/>
      <c r="EW708" s="8"/>
      <c r="EX708" s="8"/>
      <c r="EY708" s="8"/>
      <c r="EZ708" s="8"/>
      <c r="FA708" s="8"/>
      <c r="FB708" s="8"/>
      <c r="FC708" s="8"/>
      <c r="FD708" s="8"/>
      <c r="FE708" s="8"/>
      <c r="FF708" s="8"/>
      <c r="FG708" s="8"/>
      <c r="FH708" s="8"/>
      <c r="FI708" s="8"/>
      <c r="FJ708" s="8"/>
      <c r="FK708" s="8"/>
      <c r="FL708" s="8"/>
      <c r="FM708" s="8"/>
      <c r="FN708" s="8"/>
      <c r="FO708" s="8"/>
      <c r="FP708" s="8"/>
      <c r="FQ708" s="8"/>
      <c r="FR708" s="8"/>
      <c r="FS708" s="8"/>
      <c r="FT708" s="8"/>
    </row>
    <row r="709" spans="1:176">
      <c r="A709" s="8"/>
      <c r="B709" s="8"/>
      <c r="C709" s="8"/>
      <c r="D709" s="8"/>
      <c r="E709" s="8"/>
      <c r="F709" s="8"/>
      <c r="G709" s="8"/>
      <c r="H709" s="326"/>
      <c r="I709" s="326"/>
      <c r="J709" s="326"/>
      <c r="K709" s="326"/>
      <c r="L709" s="326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8"/>
      <c r="EB709" s="8"/>
      <c r="EC709" s="8"/>
      <c r="ED709" s="8"/>
      <c r="EE709" s="8"/>
      <c r="EF709" s="8"/>
      <c r="EG709" s="8"/>
      <c r="EH709" s="8"/>
      <c r="EI709" s="8"/>
      <c r="EJ709" s="8"/>
      <c r="EK709" s="8"/>
      <c r="EL709" s="8"/>
      <c r="EM709" s="8"/>
      <c r="EN709" s="8"/>
      <c r="EO709" s="8"/>
      <c r="EP709" s="8"/>
      <c r="EQ709" s="8"/>
      <c r="ER709" s="8"/>
      <c r="ES709" s="8"/>
      <c r="ET709" s="8"/>
      <c r="EU709" s="8"/>
      <c r="EV709" s="8"/>
      <c r="EW709" s="8"/>
      <c r="EX709" s="8"/>
      <c r="EY709" s="8"/>
      <c r="EZ709" s="8"/>
      <c r="FA709" s="8"/>
      <c r="FB709" s="8"/>
      <c r="FC709" s="8"/>
      <c r="FD709" s="8"/>
      <c r="FE709" s="8"/>
      <c r="FF709" s="8"/>
      <c r="FG709" s="8"/>
      <c r="FH709" s="8"/>
      <c r="FI709" s="8"/>
      <c r="FJ709" s="8"/>
      <c r="FK709" s="8"/>
      <c r="FL709" s="8"/>
      <c r="FM709" s="8"/>
      <c r="FN709" s="8"/>
      <c r="FO709" s="8"/>
      <c r="FP709" s="8"/>
      <c r="FQ709" s="8"/>
      <c r="FR709" s="8"/>
      <c r="FS709" s="8"/>
      <c r="FT709" s="8"/>
    </row>
    <row r="710" spans="1:176">
      <c r="A710" s="8"/>
      <c r="B710" s="8"/>
      <c r="C710" s="8"/>
      <c r="D710" s="8"/>
      <c r="E710" s="8"/>
      <c r="F710" s="8"/>
      <c r="G710" s="8"/>
      <c r="H710" s="326"/>
      <c r="I710" s="326"/>
      <c r="J710" s="326"/>
      <c r="K710" s="326"/>
      <c r="L710" s="326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  <c r="EE710" s="8"/>
      <c r="EF710" s="8"/>
      <c r="EG710" s="8"/>
      <c r="EH710" s="8"/>
      <c r="EI710" s="8"/>
      <c r="EJ710" s="8"/>
      <c r="EK710" s="8"/>
      <c r="EL710" s="8"/>
      <c r="EM710" s="8"/>
      <c r="EN710" s="8"/>
      <c r="EO710" s="8"/>
      <c r="EP710" s="8"/>
      <c r="EQ710" s="8"/>
      <c r="ER710" s="8"/>
      <c r="ES710" s="8"/>
      <c r="ET710" s="8"/>
      <c r="EU710" s="8"/>
      <c r="EV710" s="8"/>
      <c r="EW710" s="8"/>
      <c r="EX710" s="8"/>
      <c r="EY710" s="8"/>
      <c r="EZ710" s="8"/>
      <c r="FA710" s="8"/>
      <c r="FB710" s="8"/>
      <c r="FC710" s="8"/>
      <c r="FD710" s="8"/>
      <c r="FE710" s="8"/>
      <c r="FF710" s="8"/>
      <c r="FG710" s="8"/>
      <c r="FH710" s="8"/>
      <c r="FI710" s="8"/>
      <c r="FJ710" s="8"/>
      <c r="FK710" s="8"/>
      <c r="FL710" s="8"/>
      <c r="FM710" s="8"/>
      <c r="FN710" s="8"/>
      <c r="FO710" s="8"/>
      <c r="FP710" s="8"/>
      <c r="FQ710" s="8"/>
      <c r="FR710" s="8"/>
      <c r="FS710" s="8"/>
      <c r="FT710" s="8"/>
    </row>
    <row r="711" spans="1:176">
      <c r="A711" s="8"/>
      <c r="B711" s="8"/>
      <c r="C711" s="8"/>
      <c r="D711" s="8"/>
      <c r="E711" s="8"/>
      <c r="F711" s="8"/>
      <c r="G711" s="8"/>
      <c r="H711" s="326"/>
      <c r="I711" s="326"/>
      <c r="J711" s="326"/>
      <c r="K711" s="326"/>
      <c r="L711" s="326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8"/>
      <c r="FC711" s="8"/>
      <c r="FD711" s="8"/>
      <c r="FE711" s="8"/>
      <c r="FF711" s="8"/>
      <c r="FG711" s="8"/>
      <c r="FH711" s="8"/>
      <c r="FI711" s="8"/>
      <c r="FJ711" s="8"/>
      <c r="FK711" s="8"/>
      <c r="FL711" s="8"/>
      <c r="FM711" s="8"/>
      <c r="FN711" s="8"/>
      <c r="FO711" s="8"/>
      <c r="FP711" s="8"/>
      <c r="FQ711" s="8"/>
      <c r="FR711" s="8"/>
      <c r="FS711" s="8"/>
      <c r="FT711" s="8"/>
    </row>
    <row r="712" spans="1:176">
      <c r="A712" s="8"/>
      <c r="B712" s="8"/>
      <c r="C712" s="8"/>
      <c r="D712" s="8"/>
      <c r="E712" s="8"/>
      <c r="F712" s="8"/>
      <c r="G712" s="8"/>
      <c r="H712" s="326"/>
      <c r="I712" s="326"/>
      <c r="J712" s="326"/>
      <c r="K712" s="326"/>
      <c r="L712" s="326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8"/>
      <c r="EV712" s="8"/>
      <c r="EW712" s="8"/>
      <c r="EX712" s="8"/>
      <c r="EY712" s="8"/>
      <c r="EZ712" s="8"/>
      <c r="FA712" s="8"/>
      <c r="FB712" s="8"/>
      <c r="FC712" s="8"/>
      <c r="FD712" s="8"/>
      <c r="FE712" s="8"/>
      <c r="FF712" s="8"/>
      <c r="FG712" s="8"/>
      <c r="FH712" s="8"/>
      <c r="FI712" s="8"/>
      <c r="FJ712" s="8"/>
      <c r="FK712" s="8"/>
      <c r="FL712" s="8"/>
      <c r="FM712" s="8"/>
      <c r="FN712" s="8"/>
      <c r="FO712" s="8"/>
      <c r="FP712" s="8"/>
      <c r="FQ712" s="8"/>
      <c r="FR712" s="8"/>
      <c r="FS712" s="8"/>
      <c r="FT712" s="8"/>
    </row>
    <row r="713" spans="1:176">
      <c r="A713" s="8"/>
      <c r="B713" s="8"/>
      <c r="C713" s="8"/>
      <c r="D713" s="8"/>
      <c r="E713" s="8"/>
      <c r="F713" s="8"/>
      <c r="G713" s="8"/>
      <c r="H713" s="326"/>
      <c r="I713" s="326"/>
      <c r="J713" s="326"/>
      <c r="K713" s="326"/>
      <c r="L713" s="326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8"/>
      <c r="FC713" s="8"/>
      <c r="FD713" s="8"/>
      <c r="FE713" s="8"/>
      <c r="FF713" s="8"/>
      <c r="FG713" s="8"/>
      <c r="FH713" s="8"/>
      <c r="FI713" s="8"/>
      <c r="FJ713" s="8"/>
      <c r="FK713" s="8"/>
      <c r="FL713" s="8"/>
      <c r="FM713" s="8"/>
      <c r="FN713" s="8"/>
      <c r="FO713" s="8"/>
      <c r="FP713" s="8"/>
      <c r="FQ713" s="8"/>
      <c r="FR713" s="8"/>
      <c r="FS713" s="8"/>
      <c r="FT713" s="8"/>
    </row>
    <row r="714" spans="1:176">
      <c r="A714" s="8"/>
      <c r="B714" s="8"/>
      <c r="C714" s="8"/>
      <c r="D714" s="8"/>
      <c r="E714" s="8"/>
      <c r="F714" s="8"/>
      <c r="G714" s="8"/>
      <c r="H714" s="326"/>
      <c r="I714" s="326"/>
      <c r="J714" s="326"/>
      <c r="K714" s="326"/>
      <c r="L714" s="326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8"/>
      <c r="EV714" s="8"/>
      <c r="EW714" s="8"/>
      <c r="EX714" s="8"/>
      <c r="EY714" s="8"/>
      <c r="EZ714" s="8"/>
      <c r="FA714" s="8"/>
      <c r="FB714" s="8"/>
      <c r="FC714" s="8"/>
      <c r="FD714" s="8"/>
      <c r="FE714" s="8"/>
      <c r="FF714" s="8"/>
      <c r="FG714" s="8"/>
      <c r="FH714" s="8"/>
      <c r="FI714" s="8"/>
      <c r="FJ714" s="8"/>
      <c r="FK714" s="8"/>
      <c r="FL714" s="8"/>
      <c r="FM714" s="8"/>
      <c r="FN714" s="8"/>
      <c r="FO714" s="8"/>
      <c r="FP714" s="8"/>
      <c r="FQ714" s="8"/>
      <c r="FR714" s="8"/>
      <c r="FS714" s="8"/>
      <c r="FT714" s="8"/>
    </row>
    <row r="715" spans="1:176">
      <c r="A715" s="8"/>
      <c r="B715" s="8"/>
      <c r="C715" s="8"/>
      <c r="D715" s="8"/>
      <c r="E715" s="8"/>
      <c r="F715" s="8"/>
      <c r="G715" s="8"/>
      <c r="H715" s="326"/>
      <c r="I715" s="326"/>
      <c r="J715" s="326"/>
      <c r="K715" s="326"/>
      <c r="L715" s="326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8"/>
      <c r="EV715" s="8"/>
      <c r="EW715" s="8"/>
      <c r="EX715" s="8"/>
      <c r="EY715" s="8"/>
      <c r="EZ715" s="8"/>
      <c r="FA715" s="8"/>
      <c r="FB715" s="8"/>
      <c r="FC715" s="8"/>
      <c r="FD715" s="8"/>
      <c r="FE715" s="8"/>
      <c r="FF715" s="8"/>
      <c r="FG715" s="8"/>
      <c r="FH715" s="8"/>
      <c r="FI715" s="8"/>
      <c r="FJ715" s="8"/>
      <c r="FK715" s="8"/>
      <c r="FL715" s="8"/>
      <c r="FM715" s="8"/>
      <c r="FN715" s="8"/>
      <c r="FO715" s="8"/>
      <c r="FP715" s="8"/>
      <c r="FQ715" s="8"/>
      <c r="FR715" s="8"/>
      <c r="FS715" s="8"/>
      <c r="FT715" s="8"/>
    </row>
    <row r="716" spans="1:176">
      <c r="A716" s="8"/>
      <c r="B716" s="8"/>
      <c r="C716" s="8"/>
      <c r="D716" s="8"/>
      <c r="E716" s="8"/>
      <c r="F716" s="8"/>
      <c r="G716" s="8"/>
      <c r="H716" s="326"/>
      <c r="I716" s="326"/>
      <c r="J716" s="326"/>
      <c r="K716" s="326"/>
      <c r="L716" s="326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8"/>
      <c r="ES716" s="8"/>
      <c r="ET716" s="8"/>
      <c r="EU716" s="8"/>
      <c r="EV716" s="8"/>
      <c r="EW716" s="8"/>
      <c r="EX716" s="8"/>
      <c r="EY716" s="8"/>
      <c r="EZ716" s="8"/>
      <c r="FA716" s="8"/>
      <c r="FB716" s="8"/>
      <c r="FC716" s="8"/>
      <c r="FD716" s="8"/>
      <c r="FE716" s="8"/>
      <c r="FF716" s="8"/>
      <c r="FG716" s="8"/>
      <c r="FH716" s="8"/>
      <c r="FI716" s="8"/>
      <c r="FJ716" s="8"/>
      <c r="FK716" s="8"/>
      <c r="FL716" s="8"/>
      <c r="FM716" s="8"/>
      <c r="FN716" s="8"/>
      <c r="FO716" s="8"/>
      <c r="FP716" s="8"/>
      <c r="FQ716" s="8"/>
      <c r="FR716" s="8"/>
      <c r="FS716" s="8"/>
      <c r="FT716" s="8"/>
    </row>
    <row r="717" spans="1:176">
      <c r="A717" s="8"/>
      <c r="B717" s="8"/>
      <c r="C717" s="8"/>
      <c r="D717" s="8"/>
      <c r="E717" s="8"/>
      <c r="F717" s="8"/>
      <c r="G717" s="8"/>
      <c r="H717" s="326"/>
      <c r="I717" s="326"/>
      <c r="J717" s="326"/>
      <c r="K717" s="326"/>
      <c r="L717" s="326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8"/>
      <c r="FC717" s="8"/>
      <c r="FD717" s="8"/>
      <c r="FE717" s="8"/>
      <c r="FF717" s="8"/>
      <c r="FG717" s="8"/>
      <c r="FH717" s="8"/>
      <c r="FI717" s="8"/>
      <c r="FJ717" s="8"/>
      <c r="FK717" s="8"/>
      <c r="FL717" s="8"/>
      <c r="FM717" s="8"/>
      <c r="FN717" s="8"/>
      <c r="FO717" s="8"/>
      <c r="FP717" s="8"/>
      <c r="FQ717" s="8"/>
      <c r="FR717" s="8"/>
      <c r="FS717" s="8"/>
      <c r="FT717" s="8"/>
    </row>
    <row r="718" spans="1:176">
      <c r="A718" s="8"/>
      <c r="B718" s="8"/>
      <c r="C718" s="8"/>
      <c r="D718" s="8"/>
      <c r="E718" s="8"/>
      <c r="F718" s="8"/>
      <c r="G718" s="8"/>
      <c r="H718" s="326"/>
      <c r="I718" s="326"/>
      <c r="J718" s="326"/>
      <c r="K718" s="326"/>
      <c r="L718" s="326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  <c r="FD718" s="8"/>
      <c r="FE718" s="8"/>
      <c r="FF718" s="8"/>
      <c r="FG718" s="8"/>
      <c r="FH718" s="8"/>
      <c r="FI718" s="8"/>
      <c r="FJ718" s="8"/>
      <c r="FK718" s="8"/>
      <c r="FL718" s="8"/>
      <c r="FM718" s="8"/>
      <c r="FN718" s="8"/>
      <c r="FO718" s="8"/>
      <c r="FP718" s="8"/>
      <c r="FQ718" s="8"/>
      <c r="FR718" s="8"/>
      <c r="FS718" s="8"/>
      <c r="FT718" s="8"/>
    </row>
    <row r="719" spans="1:176">
      <c r="A719" s="8"/>
      <c r="B719" s="8"/>
      <c r="C719" s="8"/>
      <c r="D719" s="8"/>
      <c r="E719" s="8"/>
      <c r="F719" s="8"/>
      <c r="G719" s="8"/>
      <c r="H719" s="326"/>
      <c r="I719" s="326"/>
      <c r="J719" s="326"/>
      <c r="K719" s="326"/>
      <c r="L719" s="326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8"/>
      <c r="FC719" s="8"/>
      <c r="FD719" s="8"/>
      <c r="FE719" s="8"/>
      <c r="FF719" s="8"/>
      <c r="FG719" s="8"/>
      <c r="FH719" s="8"/>
      <c r="FI719" s="8"/>
      <c r="FJ719" s="8"/>
      <c r="FK719" s="8"/>
      <c r="FL719" s="8"/>
      <c r="FM719" s="8"/>
      <c r="FN719" s="8"/>
      <c r="FO719" s="8"/>
      <c r="FP719" s="8"/>
      <c r="FQ719" s="8"/>
      <c r="FR719" s="8"/>
      <c r="FS719" s="8"/>
      <c r="FT719" s="8"/>
    </row>
    <row r="720" spans="1:176">
      <c r="A720" s="8"/>
      <c r="B720" s="8"/>
      <c r="C720" s="8"/>
      <c r="D720" s="8"/>
      <c r="E720" s="8"/>
      <c r="F720" s="8"/>
      <c r="G720" s="8"/>
      <c r="H720" s="326"/>
      <c r="I720" s="326"/>
      <c r="J720" s="326"/>
      <c r="K720" s="326"/>
      <c r="L720" s="326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8"/>
      <c r="EV720" s="8"/>
      <c r="EW720" s="8"/>
      <c r="EX720" s="8"/>
      <c r="EY720" s="8"/>
      <c r="EZ720" s="8"/>
      <c r="FA720" s="8"/>
      <c r="FB720" s="8"/>
      <c r="FC720" s="8"/>
      <c r="FD720" s="8"/>
      <c r="FE720" s="8"/>
      <c r="FF720" s="8"/>
      <c r="FG720" s="8"/>
      <c r="FH720" s="8"/>
      <c r="FI720" s="8"/>
      <c r="FJ720" s="8"/>
      <c r="FK720" s="8"/>
      <c r="FL720" s="8"/>
      <c r="FM720" s="8"/>
      <c r="FN720" s="8"/>
      <c r="FO720" s="8"/>
      <c r="FP720" s="8"/>
      <c r="FQ720" s="8"/>
      <c r="FR720" s="8"/>
      <c r="FS720" s="8"/>
      <c r="FT720" s="8"/>
    </row>
    <row r="721" spans="1:176">
      <c r="A721" s="8"/>
      <c r="B721" s="8"/>
      <c r="C721" s="8"/>
      <c r="D721" s="8"/>
      <c r="E721" s="8"/>
      <c r="F721" s="8"/>
      <c r="G721" s="8"/>
      <c r="H721" s="326"/>
      <c r="I721" s="326"/>
      <c r="J721" s="326"/>
      <c r="K721" s="326"/>
      <c r="L721" s="326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  <c r="EE721" s="8"/>
      <c r="EF721" s="8"/>
      <c r="EG721" s="8"/>
      <c r="EH721" s="8"/>
      <c r="EI721" s="8"/>
      <c r="EJ721" s="8"/>
      <c r="EK721" s="8"/>
      <c r="EL721" s="8"/>
      <c r="EM721" s="8"/>
      <c r="EN721" s="8"/>
      <c r="EO721" s="8"/>
      <c r="EP721" s="8"/>
      <c r="EQ721" s="8"/>
      <c r="ER721" s="8"/>
      <c r="ES721" s="8"/>
      <c r="ET721" s="8"/>
      <c r="EU721" s="8"/>
      <c r="EV721" s="8"/>
      <c r="EW721" s="8"/>
      <c r="EX721" s="8"/>
      <c r="EY721" s="8"/>
      <c r="EZ721" s="8"/>
      <c r="FA721" s="8"/>
      <c r="FB721" s="8"/>
      <c r="FC721" s="8"/>
      <c r="FD721" s="8"/>
      <c r="FE721" s="8"/>
      <c r="FF721" s="8"/>
      <c r="FG721" s="8"/>
      <c r="FH721" s="8"/>
      <c r="FI721" s="8"/>
      <c r="FJ721" s="8"/>
      <c r="FK721" s="8"/>
      <c r="FL721" s="8"/>
      <c r="FM721" s="8"/>
      <c r="FN721" s="8"/>
      <c r="FO721" s="8"/>
      <c r="FP721" s="8"/>
      <c r="FQ721" s="8"/>
      <c r="FR721" s="8"/>
      <c r="FS721" s="8"/>
      <c r="FT721" s="8"/>
    </row>
    <row r="722" spans="1:176">
      <c r="A722" s="8"/>
      <c r="B722" s="8"/>
      <c r="C722" s="8"/>
      <c r="D722" s="8"/>
      <c r="E722" s="8"/>
      <c r="F722" s="8"/>
      <c r="G722" s="8"/>
      <c r="H722" s="326"/>
      <c r="I722" s="326"/>
      <c r="J722" s="326"/>
      <c r="K722" s="326"/>
      <c r="L722" s="326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  <c r="EE722" s="8"/>
      <c r="EF722" s="8"/>
      <c r="EG722" s="8"/>
      <c r="EH722" s="8"/>
      <c r="EI722" s="8"/>
      <c r="EJ722" s="8"/>
      <c r="EK722" s="8"/>
      <c r="EL722" s="8"/>
      <c r="EM722" s="8"/>
      <c r="EN722" s="8"/>
      <c r="EO722" s="8"/>
      <c r="EP722" s="8"/>
      <c r="EQ722" s="8"/>
      <c r="ER722" s="8"/>
      <c r="ES722" s="8"/>
      <c r="ET722" s="8"/>
      <c r="EU722" s="8"/>
      <c r="EV722" s="8"/>
      <c r="EW722" s="8"/>
      <c r="EX722" s="8"/>
      <c r="EY722" s="8"/>
      <c r="EZ722" s="8"/>
      <c r="FA722" s="8"/>
      <c r="FB722" s="8"/>
      <c r="FC722" s="8"/>
      <c r="FD722" s="8"/>
      <c r="FE722" s="8"/>
      <c r="FF722" s="8"/>
      <c r="FG722" s="8"/>
      <c r="FH722" s="8"/>
      <c r="FI722" s="8"/>
      <c r="FJ722" s="8"/>
      <c r="FK722" s="8"/>
      <c r="FL722" s="8"/>
      <c r="FM722" s="8"/>
      <c r="FN722" s="8"/>
      <c r="FO722" s="8"/>
      <c r="FP722" s="8"/>
      <c r="FQ722" s="8"/>
      <c r="FR722" s="8"/>
      <c r="FS722" s="8"/>
      <c r="FT722" s="8"/>
    </row>
    <row r="723" spans="1:176">
      <c r="A723" s="8"/>
      <c r="B723" s="8"/>
      <c r="C723" s="8"/>
      <c r="D723" s="8"/>
      <c r="E723" s="8"/>
      <c r="F723" s="8"/>
      <c r="G723" s="8"/>
      <c r="H723" s="326"/>
      <c r="I723" s="326"/>
      <c r="J723" s="326"/>
      <c r="K723" s="326"/>
      <c r="L723" s="326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8"/>
      <c r="EA723" s="8"/>
      <c r="EB723" s="8"/>
      <c r="EC723" s="8"/>
      <c r="ED723" s="8"/>
      <c r="EE723" s="8"/>
      <c r="EF723" s="8"/>
      <c r="EG723" s="8"/>
      <c r="EH723" s="8"/>
      <c r="EI723" s="8"/>
      <c r="EJ723" s="8"/>
      <c r="EK723" s="8"/>
      <c r="EL723" s="8"/>
      <c r="EM723" s="8"/>
      <c r="EN723" s="8"/>
      <c r="EO723" s="8"/>
      <c r="EP723" s="8"/>
      <c r="EQ723" s="8"/>
      <c r="ER723" s="8"/>
      <c r="ES723" s="8"/>
      <c r="ET723" s="8"/>
      <c r="EU723" s="8"/>
      <c r="EV723" s="8"/>
      <c r="EW723" s="8"/>
      <c r="EX723" s="8"/>
      <c r="EY723" s="8"/>
      <c r="EZ723" s="8"/>
      <c r="FA723" s="8"/>
      <c r="FB723" s="8"/>
      <c r="FC723" s="8"/>
      <c r="FD723" s="8"/>
      <c r="FE723" s="8"/>
      <c r="FF723" s="8"/>
      <c r="FG723" s="8"/>
      <c r="FH723" s="8"/>
      <c r="FI723" s="8"/>
      <c r="FJ723" s="8"/>
      <c r="FK723" s="8"/>
      <c r="FL723" s="8"/>
      <c r="FM723" s="8"/>
      <c r="FN723" s="8"/>
      <c r="FO723" s="8"/>
      <c r="FP723" s="8"/>
      <c r="FQ723" s="8"/>
      <c r="FR723" s="8"/>
      <c r="FS723" s="8"/>
      <c r="FT723" s="8"/>
    </row>
    <row r="724" spans="1:176">
      <c r="A724" s="8"/>
      <c r="B724" s="8"/>
      <c r="C724" s="8"/>
      <c r="D724" s="8"/>
      <c r="E724" s="8"/>
      <c r="F724" s="8"/>
      <c r="G724" s="8"/>
      <c r="H724" s="326"/>
      <c r="I724" s="326"/>
      <c r="J724" s="326"/>
      <c r="K724" s="326"/>
      <c r="L724" s="326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8"/>
      <c r="ES724" s="8"/>
      <c r="ET724" s="8"/>
      <c r="EU724" s="8"/>
      <c r="EV724" s="8"/>
      <c r="EW724" s="8"/>
      <c r="EX724" s="8"/>
      <c r="EY724" s="8"/>
      <c r="EZ724" s="8"/>
      <c r="FA724" s="8"/>
      <c r="FB724" s="8"/>
      <c r="FC724" s="8"/>
      <c r="FD724" s="8"/>
      <c r="FE724" s="8"/>
      <c r="FF724" s="8"/>
      <c r="FG724" s="8"/>
      <c r="FH724" s="8"/>
      <c r="FI724" s="8"/>
      <c r="FJ724" s="8"/>
      <c r="FK724" s="8"/>
      <c r="FL724" s="8"/>
      <c r="FM724" s="8"/>
      <c r="FN724" s="8"/>
      <c r="FO724" s="8"/>
      <c r="FP724" s="8"/>
      <c r="FQ724" s="8"/>
      <c r="FR724" s="8"/>
      <c r="FS724" s="8"/>
      <c r="FT724" s="8"/>
    </row>
    <row r="725" spans="1:176">
      <c r="A725" s="8"/>
      <c r="B725" s="8"/>
      <c r="C725" s="8"/>
      <c r="D725" s="8"/>
      <c r="E725" s="8"/>
      <c r="F725" s="8"/>
      <c r="G725" s="8"/>
      <c r="H725" s="326"/>
      <c r="I725" s="326"/>
      <c r="J725" s="326"/>
      <c r="K725" s="326"/>
      <c r="L725" s="326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8"/>
      <c r="EA725" s="8"/>
      <c r="EB725" s="8"/>
      <c r="EC725" s="8"/>
      <c r="ED725" s="8"/>
      <c r="EE725" s="8"/>
      <c r="EF725" s="8"/>
      <c r="EG725" s="8"/>
      <c r="EH725" s="8"/>
      <c r="EI725" s="8"/>
      <c r="EJ725" s="8"/>
      <c r="EK725" s="8"/>
      <c r="EL725" s="8"/>
      <c r="EM725" s="8"/>
      <c r="EN725" s="8"/>
      <c r="EO725" s="8"/>
      <c r="EP725" s="8"/>
      <c r="EQ725" s="8"/>
      <c r="ER725" s="8"/>
      <c r="ES725" s="8"/>
      <c r="ET725" s="8"/>
      <c r="EU725" s="8"/>
      <c r="EV725" s="8"/>
      <c r="EW725" s="8"/>
      <c r="EX725" s="8"/>
      <c r="EY725" s="8"/>
      <c r="EZ725" s="8"/>
      <c r="FA725" s="8"/>
      <c r="FB725" s="8"/>
      <c r="FC725" s="8"/>
      <c r="FD725" s="8"/>
      <c r="FE725" s="8"/>
      <c r="FF725" s="8"/>
      <c r="FG725" s="8"/>
      <c r="FH725" s="8"/>
      <c r="FI725" s="8"/>
      <c r="FJ725" s="8"/>
      <c r="FK725" s="8"/>
      <c r="FL725" s="8"/>
      <c r="FM725" s="8"/>
      <c r="FN725" s="8"/>
      <c r="FO725" s="8"/>
      <c r="FP725" s="8"/>
      <c r="FQ725" s="8"/>
      <c r="FR725" s="8"/>
      <c r="FS725" s="8"/>
      <c r="FT725" s="8"/>
    </row>
    <row r="726" spans="1:176">
      <c r="A726" s="8"/>
      <c r="B726" s="8"/>
      <c r="C726" s="8"/>
      <c r="D726" s="8"/>
      <c r="E726" s="8"/>
      <c r="F726" s="8"/>
      <c r="G726" s="8"/>
      <c r="H726" s="326"/>
      <c r="I726" s="326"/>
      <c r="J726" s="326"/>
      <c r="K726" s="326"/>
      <c r="L726" s="326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8"/>
      <c r="EV726" s="8"/>
      <c r="EW726" s="8"/>
      <c r="EX726" s="8"/>
      <c r="EY726" s="8"/>
      <c r="EZ726" s="8"/>
      <c r="FA726" s="8"/>
      <c r="FB726" s="8"/>
      <c r="FC726" s="8"/>
      <c r="FD726" s="8"/>
      <c r="FE726" s="8"/>
      <c r="FF726" s="8"/>
      <c r="FG726" s="8"/>
      <c r="FH726" s="8"/>
      <c r="FI726" s="8"/>
      <c r="FJ726" s="8"/>
      <c r="FK726" s="8"/>
      <c r="FL726" s="8"/>
      <c r="FM726" s="8"/>
      <c r="FN726" s="8"/>
      <c r="FO726" s="8"/>
      <c r="FP726" s="8"/>
      <c r="FQ726" s="8"/>
      <c r="FR726" s="8"/>
      <c r="FS726" s="8"/>
      <c r="FT726" s="8"/>
    </row>
    <row r="727" spans="1:176">
      <c r="A727" s="8"/>
      <c r="B727" s="8"/>
      <c r="C727" s="8"/>
      <c r="D727" s="8"/>
      <c r="E727" s="8"/>
      <c r="F727" s="8"/>
      <c r="G727" s="8"/>
      <c r="H727" s="326"/>
      <c r="I727" s="326"/>
      <c r="J727" s="326"/>
      <c r="K727" s="326"/>
      <c r="L727" s="326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8"/>
      <c r="FC727" s="8"/>
      <c r="FD727" s="8"/>
      <c r="FE727" s="8"/>
      <c r="FF727" s="8"/>
      <c r="FG727" s="8"/>
      <c r="FH727" s="8"/>
      <c r="FI727" s="8"/>
      <c r="FJ727" s="8"/>
      <c r="FK727" s="8"/>
      <c r="FL727" s="8"/>
      <c r="FM727" s="8"/>
      <c r="FN727" s="8"/>
      <c r="FO727" s="8"/>
      <c r="FP727" s="8"/>
      <c r="FQ727" s="8"/>
      <c r="FR727" s="8"/>
      <c r="FS727" s="8"/>
      <c r="FT727" s="8"/>
    </row>
    <row r="728" spans="1:176">
      <c r="A728" s="8"/>
      <c r="B728" s="8"/>
      <c r="C728" s="8"/>
      <c r="D728" s="8"/>
      <c r="E728" s="8"/>
      <c r="F728" s="8"/>
      <c r="G728" s="8"/>
      <c r="H728" s="326"/>
      <c r="I728" s="326"/>
      <c r="J728" s="326"/>
      <c r="K728" s="326"/>
      <c r="L728" s="326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  <c r="EM728" s="8"/>
      <c r="EN728" s="8"/>
      <c r="EO728" s="8"/>
      <c r="EP728" s="8"/>
      <c r="EQ728" s="8"/>
      <c r="ER728" s="8"/>
      <c r="ES728" s="8"/>
      <c r="ET728" s="8"/>
      <c r="EU728" s="8"/>
      <c r="EV728" s="8"/>
      <c r="EW728" s="8"/>
      <c r="EX728" s="8"/>
      <c r="EY728" s="8"/>
      <c r="EZ728" s="8"/>
      <c r="FA728" s="8"/>
      <c r="FB728" s="8"/>
      <c r="FC728" s="8"/>
      <c r="FD728" s="8"/>
      <c r="FE728" s="8"/>
      <c r="FF728" s="8"/>
      <c r="FG728" s="8"/>
      <c r="FH728" s="8"/>
      <c r="FI728" s="8"/>
      <c r="FJ728" s="8"/>
      <c r="FK728" s="8"/>
      <c r="FL728" s="8"/>
      <c r="FM728" s="8"/>
      <c r="FN728" s="8"/>
      <c r="FO728" s="8"/>
      <c r="FP728" s="8"/>
      <c r="FQ728" s="8"/>
      <c r="FR728" s="8"/>
      <c r="FS728" s="8"/>
      <c r="FT728" s="8"/>
    </row>
    <row r="729" spans="1:176">
      <c r="A729" s="8"/>
      <c r="B729" s="8"/>
      <c r="C729" s="8"/>
      <c r="D729" s="8"/>
      <c r="E729" s="8"/>
      <c r="F729" s="8"/>
      <c r="G729" s="8"/>
      <c r="H729" s="326"/>
      <c r="I729" s="326"/>
      <c r="J729" s="326"/>
      <c r="K729" s="326"/>
      <c r="L729" s="326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8"/>
      <c r="EA729" s="8"/>
      <c r="EB729" s="8"/>
      <c r="EC729" s="8"/>
      <c r="ED729" s="8"/>
      <c r="EE729" s="8"/>
      <c r="EF729" s="8"/>
      <c r="EG729" s="8"/>
      <c r="EH729" s="8"/>
      <c r="EI729" s="8"/>
      <c r="EJ729" s="8"/>
      <c r="EK729" s="8"/>
      <c r="EL729" s="8"/>
      <c r="EM729" s="8"/>
      <c r="EN729" s="8"/>
      <c r="EO729" s="8"/>
      <c r="EP729" s="8"/>
      <c r="EQ729" s="8"/>
      <c r="ER729" s="8"/>
      <c r="ES729" s="8"/>
      <c r="ET729" s="8"/>
      <c r="EU729" s="8"/>
      <c r="EV729" s="8"/>
      <c r="EW729" s="8"/>
      <c r="EX729" s="8"/>
      <c r="EY729" s="8"/>
      <c r="EZ729" s="8"/>
      <c r="FA729" s="8"/>
      <c r="FB729" s="8"/>
      <c r="FC729" s="8"/>
      <c r="FD729" s="8"/>
      <c r="FE729" s="8"/>
      <c r="FF729" s="8"/>
      <c r="FG729" s="8"/>
      <c r="FH729" s="8"/>
      <c r="FI729" s="8"/>
      <c r="FJ729" s="8"/>
      <c r="FK729" s="8"/>
      <c r="FL729" s="8"/>
      <c r="FM729" s="8"/>
      <c r="FN729" s="8"/>
      <c r="FO729" s="8"/>
      <c r="FP729" s="8"/>
      <c r="FQ729" s="8"/>
      <c r="FR729" s="8"/>
      <c r="FS729" s="8"/>
      <c r="FT729" s="8"/>
    </row>
    <row r="730" spans="1:176">
      <c r="A730" s="8"/>
      <c r="B730" s="8"/>
      <c r="C730" s="8"/>
      <c r="D730" s="8"/>
      <c r="E730" s="8"/>
      <c r="F730" s="8"/>
      <c r="G730" s="8"/>
      <c r="H730" s="326"/>
      <c r="I730" s="326"/>
      <c r="J730" s="326"/>
      <c r="K730" s="326"/>
      <c r="L730" s="326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8"/>
      <c r="ES730" s="8"/>
      <c r="ET730" s="8"/>
      <c r="EU730" s="8"/>
      <c r="EV730" s="8"/>
      <c r="EW730" s="8"/>
      <c r="EX730" s="8"/>
      <c r="EY730" s="8"/>
      <c r="EZ730" s="8"/>
      <c r="FA730" s="8"/>
      <c r="FB730" s="8"/>
      <c r="FC730" s="8"/>
      <c r="FD730" s="8"/>
      <c r="FE730" s="8"/>
      <c r="FF730" s="8"/>
      <c r="FG730" s="8"/>
      <c r="FH730" s="8"/>
      <c r="FI730" s="8"/>
      <c r="FJ730" s="8"/>
      <c r="FK730" s="8"/>
      <c r="FL730" s="8"/>
      <c r="FM730" s="8"/>
      <c r="FN730" s="8"/>
      <c r="FO730" s="8"/>
      <c r="FP730" s="8"/>
      <c r="FQ730" s="8"/>
      <c r="FR730" s="8"/>
      <c r="FS730" s="8"/>
      <c r="FT730" s="8"/>
    </row>
    <row r="731" spans="1:176">
      <c r="A731" s="8"/>
      <c r="B731" s="8"/>
      <c r="C731" s="8"/>
      <c r="D731" s="8"/>
      <c r="E731" s="8"/>
      <c r="F731" s="8"/>
      <c r="G731" s="8"/>
      <c r="H731" s="326"/>
      <c r="I731" s="326"/>
      <c r="J731" s="326"/>
      <c r="K731" s="326"/>
      <c r="L731" s="326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  <c r="EM731" s="8"/>
      <c r="EN731" s="8"/>
      <c r="EO731" s="8"/>
      <c r="EP731" s="8"/>
      <c r="EQ731" s="8"/>
      <c r="ER731" s="8"/>
      <c r="ES731" s="8"/>
      <c r="ET731" s="8"/>
      <c r="EU731" s="8"/>
      <c r="EV731" s="8"/>
      <c r="EW731" s="8"/>
      <c r="EX731" s="8"/>
      <c r="EY731" s="8"/>
      <c r="EZ731" s="8"/>
      <c r="FA731" s="8"/>
      <c r="FB731" s="8"/>
      <c r="FC731" s="8"/>
      <c r="FD731" s="8"/>
      <c r="FE731" s="8"/>
      <c r="FF731" s="8"/>
      <c r="FG731" s="8"/>
      <c r="FH731" s="8"/>
      <c r="FI731" s="8"/>
      <c r="FJ731" s="8"/>
      <c r="FK731" s="8"/>
      <c r="FL731" s="8"/>
      <c r="FM731" s="8"/>
      <c r="FN731" s="8"/>
      <c r="FO731" s="8"/>
      <c r="FP731" s="8"/>
      <c r="FQ731" s="8"/>
      <c r="FR731" s="8"/>
      <c r="FS731" s="8"/>
      <c r="FT731" s="8"/>
    </row>
    <row r="732" spans="1:176">
      <c r="A732" s="8"/>
      <c r="B732" s="8"/>
      <c r="C732" s="8"/>
      <c r="D732" s="8"/>
      <c r="E732" s="8"/>
      <c r="F732" s="8"/>
      <c r="G732" s="8"/>
      <c r="H732" s="326"/>
      <c r="I732" s="326"/>
      <c r="J732" s="326"/>
      <c r="K732" s="326"/>
      <c r="L732" s="326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  <c r="EE732" s="8"/>
      <c r="EF732" s="8"/>
      <c r="EG732" s="8"/>
      <c r="EH732" s="8"/>
      <c r="EI732" s="8"/>
      <c r="EJ732" s="8"/>
      <c r="EK732" s="8"/>
      <c r="EL732" s="8"/>
      <c r="EM732" s="8"/>
      <c r="EN732" s="8"/>
      <c r="EO732" s="8"/>
      <c r="EP732" s="8"/>
      <c r="EQ732" s="8"/>
      <c r="ER732" s="8"/>
      <c r="ES732" s="8"/>
      <c r="ET732" s="8"/>
      <c r="EU732" s="8"/>
      <c r="EV732" s="8"/>
      <c r="EW732" s="8"/>
      <c r="EX732" s="8"/>
      <c r="EY732" s="8"/>
      <c r="EZ732" s="8"/>
      <c r="FA732" s="8"/>
      <c r="FB732" s="8"/>
      <c r="FC732" s="8"/>
      <c r="FD732" s="8"/>
      <c r="FE732" s="8"/>
      <c r="FF732" s="8"/>
      <c r="FG732" s="8"/>
      <c r="FH732" s="8"/>
      <c r="FI732" s="8"/>
      <c r="FJ732" s="8"/>
      <c r="FK732" s="8"/>
      <c r="FL732" s="8"/>
      <c r="FM732" s="8"/>
      <c r="FN732" s="8"/>
      <c r="FO732" s="8"/>
      <c r="FP732" s="8"/>
      <c r="FQ732" s="8"/>
      <c r="FR732" s="8"/>
      <c r="FS732" s="8"/>
      <c r="FT732" s="8"/>
    </row>
    <row r="733" spans="1:176">
      <c r="A733" s="8"/>
      <c r="B733" s="8"/>
      <c r="C733" s="8"/>
      <c r="D733" s="8"/>
      <c r="E733" s="8"/>
      <c r="F733" s="8"/>
      <c r="G733" s="8"/>
      <c r="H733" s="326"/>
      <c r="I733" s="326"/>
      <c r="J733" s="326"/>
      <c r="K733" s="326"/>
      <c r="L733" s="326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  <c r="EM733" s="8"/>
      <c r="EN733" s="8"/>
      <c r="EO733" s="8"/>
      <c r="EP733" s="8"/>
      <c r="EQ733" s="8"/>
      <c r="ER733" s="8"/>
      <c r="ES733" s="8"/>
      <c r="ET733" s="8"/>
      <c r="EU733" s="8"/>
      <c r="EV733" s="8"/>
      <c r="EW733" s="8"/>
      <c r="EX733" s="8"/>
      <c r="EY733" s="8"/>
      <c r="EZ733" s="8"/>
      <c r="FA733" s="8"/>
      <c r="FB733" s="8"/>
      <c r="FC733" s="8"/>
      <c r="FD733" s="8"/>
      <c r="FE733" s="8"/>
      <c r="FF733" s="8"/>
      <c r="FG733" s="8"/>
      <c r="FH733" s="8"/>
      <c r="FI733" s="8"/>
      <c r="FJ733" s="8"/>
      <c r="FK733" s="8"/>
      <c r="FL733" s="8"/>
      <c r="FM733" s="8"/>
      <c r="FN733" s="8"/>
      <c r="FO733" s="8"/>
      <c r="FP733" s="8"/>
      <c r="FQ733" s="8"/>
      <c r="FR733" s="8"/>
      <c r="FS733" s="8"/>
      <c r="FT733" s="8"/>
    </row>
    <row r="734" spans="1:176">
      <c r="A734" s="8"/>
      <c r="B734" s="8"/>
      <c r="C734" s="8"/>
      <c r="D734" s="8"/>
      <c r="E734" s="8"/>
      <c r="F734" s="8"/>
      <c r="G734" s="8"/>
      <c r="H734" s="326"/>
      <c r="I734" s="326"/>
      <c r="J734" s="326"/>
      <c r="K734" s="326"/>
      <c r="L734" s="326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  <c r="EM734" s="8"/>
      <c r="EN734" s="8"/>
      <c r="EO734" s="8"/>
      <c r="EP734" s="8"/>
      <c r="EQ734" s="8"/>
      <c r="ER734" s="8"/>
      <c r="ES734" s="8"/>
      <c r="ET734" s="8"/>
      <c r="EU734" s="8"/>
      <c r="EV734" s="8"/>
      <c r="EW734" s="8"/>
      <c r="EX734" s="8"/>
      <c r="EY734" s="8"/>
      <c r="EZ734" s="8"/>
      <c r="FA734" s="8"/>
      <c r="FB734" s="8"/>
      <c r="FC734" s="8"/>
      <c r="FD734" s="8"/>
      <c r="FE734" s="8"/>
      <c r="FF734" s="8"/>
      <c r="FG734" s="8"/>
      <c r="FH734" s="8"/>
      <c r="FI734" s="8"/>
      <c r="FJ734" s="8"/>
      <c r="FK734" s="8"/>
      <c r="FL734" s="8"/>
      <c r="FM734" s="8"/>
      <c r="FN734" s="8"/>
      <c r="FO734" s="8"/>
      <c r="FP734" s="8"/>
      <c r="FQ734" s="8"/>
      <c r="FR734" s="8"/>
      <c r="FS734" s="8"/>
      <c r="FT734" s="8"/>
    </row>
    <row r="735" spans="1:176">
      <c r="A735" s="8"/>
      <c r="B735" s="8"/>
      <c r="C735" s="8"/>
      <c r="D735" s="8"/>
      <c r="E735" s="8"/>
      <c r="F735" s="8"/>
      <c r="G735" s="8"/>
      <c r="H735" s="326"/>
      <c r="I735" s="326"/>
      <c r="J735" s="326"/>
      <c r="K735" s="326"/>
      <c r="L735" s="326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8"/>
      <c r="ES735" s="8"/>
      <c r="ET735" s="8"/>
      <c r="EU735" s="8"/>
      <c r="EV735" s="8"/>
      <c r="EW735" s="8"/>
      <c r="EX735" s="8"/>
      <c r="EY735" s="8"/>
      <c r="EZ735" s="8"/>
      <c r="FA735" s="8"/>
      <c r="FB735" s="8"/>
      <c r="FC735" s="8"/>
      <c r="FD735" s="8"/>
      <c r="FE735" s="8"/>
      <c r="FF735" s="8"/>
      <c r="FG735" s="8"/>
      <c r="FH735" s="8"/>
      <c r="FI735" s="8"/>
      <c r="FJ735" s="8"/>
      <c r="FK735" s="8"/>
      <c r="FL735" s="8"/>
      <c r="FM735" s="8"/>
      <c r="FN735" s="8"/>
      <c r="FO735" s="8"/>
      <c r="FP735" s="8"/>
      <c r="FQ735" s="8"/>
      <c r="FR735" s="8"/>
      <c r="FS735" s="8"/>
      <c r="FT735" s="8"/>
    </row>
    <row r="736" spans="1:176">
      <c r="A736" s="8"/>
      <c r="B736" s="8"/>
      <c r="C736" s="8"/>
      <c r="D736" s="8"/>
      <c r="E736" s="8"/>
      <c r="F736" s="8"/>
      <c r="G736" s="8"/>
      <c r="H736" s="326"/>
      <c r="I736" s="326"/>
      <c r="J736" s="326"/>
      <c r="K736" s="326"/>
      <c r="L736" s="326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8"/>
      <c r="ES736" s="8"/>
      <c r="ET736" s="8"/>
      <c r="EU736" s="8"/>
      <c r="EV736" s="8"/>
      <c r="EW736" s="8"/>
      <c r="EX736" s="8"/>
      <c r="EY736" s="8"/>
      <c r="EZ736" s="8"/>
      <c r="FA736" s="8"/>
      <c r="FB736" s="8"/>
      <c r="FC736" s="8"/>
      <c r="FD736" s="8"/>
      <c r="FE736" s="8"/>
      <c r="FF736" s="8"/>
      <c r="FG736" s="8"/>
      <c r="FH736" s="8"/>
      <c r="FI736" s="8"/>
      <c r="FJ736" s="8"/>
      <c r="FK736" s="8"/>
      <c r="FL736" s="8"/>
      <c r="FM736" s="8"/>
      <c r="FN736" s="8"/>
      <c r="FO736" s="8"/>
      <c r="FP736" s="8"/>
      <c r="FQ736" s="8"/>
      <c r="FR736" s="8"/>
      <c r="FS736" s="8"/>
      <c r="FT736" s="8"/>
    </row>
    <row r="737" spans="1:176">
      <c r="A737" s="8"/>
      <c r="B737" s="8"/>
      <c r="C737" s="8"/>
      <c r="D737" s="8"/>
      <c r="E737" s="8"/>
      <c r="F737" s="8"/>
      <c r="G737" s="8"/>
      <c r="H737" s="326"/>
      <c r="I737" s="326"/>
      <c r="J737" s="326"/>
      <c r="K737" s="326"/>
      <c r="L737" s="326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  <c r="EM737" s="8"/>
      <c r="EN737" s="8"/>
      <c r="EO737" s="8"/>
      <c r="EP737" s="8"/>
      <c r="EQ737" s="8"/>
      <c r="ER737" s="8"/>
      <c r="ES737" s="8"/>
      <c r="ET737" s="8"/>
      <c r="EU737" s="8"/>
      <c r="EV737" s="8"/>
      <c r="EW737" s="8"/>
      <c r="EX737" s="8"/>
      <c r="EY737" s="8"/>
      <c r="EZ737" s="8"/>
      <c r="FA737" s="8"/>
      <c r="FB737" s="8"/>
      <c r="FC737" s="8"/>
      <c r="FD737" s="8"/>
      <c r="FE737" s="8"/>
      <c r="FF737" s="8"/>
      <c r="FG737" s="8"/>
      <c r="FH737" s="8"/>
      <c r="FI737" s="8"/>
      <c r="FJ737" s="8"/>
      <c r="FK737" s="8"/>
      <c r="FL737" s="8"/>
      <c r="FM737" s="8"/>
      <c r="FN737" s="8"/>
      <c r="FO737" s="8"/>
      <c r="FP737" s="8"/>
      <c r="FQ737" s="8"/>
      <c r="FR737" s="8"/>
      <c r="FS737" s="8"/>
      <c r="FT737" s="8"/>
    </row>
    <row r="738" spans="1:176">
      <c r="A738" s="8"/>
      <c r="B738" s="8"/>
      <c r="C738" s="8"/>
      <c r="D738" s="8"/>
      <c r="E738" s="8"/>
      <c r="F738" s="8"/>
      <c r="G738" s="8"/>
      <c r="H738" s="326"/>
      <c r="I738" s="326"/>
      <c r="J738" s="326"/>
      <c r="K738" s="326"/>
      <c r="L738" s="326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  <c r="EM738" s="8"/>
      <c r="EN738" s="8"/>
      <c r="EO738" s="8"/>
      <c r="EP738" s="8"/>
      <c r="EQ738" s="8"/>
      <c r="ER738" s="8"/>
      <c r="ES738" s="8"/>
      <c r="ET738" s="8"/>
      <c r="EU738" s="8"/>
      <c r="EV738" s="8"/>
      <c r="EW738" s="8"/>
      <c r="EX738" s="8"/>
      <c r="EY738" s="8"/>
      <c r="EZ738" s="8"/>
      <c r="FA738" s="8"/>
      <c r="FB738" s="8"/>
      <c r="FC738" s="8"/>
      <c r="FD738" s="8"/>
      <c r="FE738" s="8"/>
      <c r="FF738" s="8"/>
      <c r="FG738" s="8"/>
      <c r="FH738" s="8"/>
      <c r="FI738" s="8"/>
      <c r="FJ738" s="8"/>
      <c r="FK738" s="8"/>
      <c r="FL738" s="8"/>
      <c r="FM738" s="8"/>
      <c r="FN738" s="8"/>
      <c r="FO738" s="8"/>
      <c r="FP738" s="8"/>
      <c r="FQ738" s="8"/>
      <c r="FR738" s="8"/>
      <c r="FS738" s="8"/>
      <c r="FT738" s="8"/>
    </row>
    <row r="739" spans="1:176">
      <c r="A739" s="8"/>
      <c r="B739" s="8"/>
      <c r="C739" s="8"/>
      <c r="D739" s="8"/>
      <c r="E739" s="8"/>
      <c r="F739" s="8"/>
      <c r="G739" s="8"/>
      <c r="H739" s="326"/>
      <c r="I739" s="326"/>
      <c r="J739" s="326"/>
      <c r="K739" s="326"/>
      <c r="L739" s="326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8"/>
      <c r="ES739" s="8"/>
      <c r="ET739" s="8"/>
      <c r="EU739" s="8"/>
      <c r="EV739" s="8"/>
      <c r="EW739" s="8"/>
      <c r="EX739" s="8"/>
      <c r="EY739" s="8"/>
      <c r="EZ739" s="8"/>
      <c r="FA739" s="8"/>
      <c r="FB739" s="8"/>
      <c r="FC739" s="8"/>
      <c r="FD739" s="8"/>
      <c r="FE739" s="8"/>
      <c r="FF739" s="8"/>
      <c r="FG739" s="8"/>
      <c r="FH739" s="8"/>
      <c r="FI739" s="8"/>
      <c r="FJ739" s="8"/>
      <c r="FK739" s="8"/>
      <c r="FL739" s="8"/>
      <c r="FM739" s="8"/>
      <c r="FN739" s="8"/>
      <c r="FO739" s="8"/>
      <c r="FP739" s="8"/>
      <c r="FQ739" s="8"/>
      <c r="FR739" s="8"/>
      <c r="FS739" s="8"/>
      <c r="FT739" s="8"/>
    </row>
    <row r="740" spans="1:176">
      <c r="A740" s="8"/>
      <c r="B740" s="8"/>
      <c r="C740" s="8"/>
      <c r="D740" s="8"/>
      <c r="E740" s="8"/>
      <c r="F740" s="8"/>
      <c r="G740" s="8"/>
      <c r="H740" s="326"/>
      <c r="I740" s="326"/>
      <c r="J740" s="326"/>
      <c r="K740" s="326"/>
      <c r="L740" s="326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8"/>
      <c r="FC740" s="8"/>
      <c r="FD740" s="8"/>
      <c r="FE740" s="8"/>
      <c r="FF740" s="8"/>
      <c r="FG740" s="8"/>
      <c r="FH740" s="8"/>
      <c r="FI740" s="8"/>
      <c r="FJ740" s="8"/>
      <c r="FK740" s="8"/>
      <c r="FL740" s="8"/>
      <c r="FM740" s="8"/>
      <c r="FN740" s="8"/>
      <c r="FO740" s="8"/>
      <c r="FP740" s="8"/>
      <c r="FQ740" s="8"/>
      <c r="FR740" s="8"/>
      <c r="FS740" s="8"/>
      <c r="FT740" s="8"/>
    </row>
    <row r="741" spans="1:176">
      <c r="A741" s="8"/>
      <c r="B741" s="8"/>
      <c r="C741" s="8"/>
      <c r="D741" s="8"/>
      <c r="E741" s="8"/>
      <c r="F741" s="8"/>
      <c r="G741" s="8"/>
      <c r="H741" s="326"/>
      <c r="I741" s="326"/>
      <c r="J741" s="326"/>
      <c r="K741" s="326"/>
      <c r="L741" s="326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8"/>
      <c r="EV741" s="8"/>
      <c r="EW741" s="8"/>
      <c r="EX741" s="8"/>
      <c r="EY741" s="8"/>
      <c r="EZ741" s="8"/>
      <c r="FA741" s="8"/>
      <c r="FB741" s="8"/>
      <c r="FC741" s="8"/>
      <c r="FD741" s="8"/>
      <c r="FE741" s="8"/>
      <c r="FF741" s="8"/>
      <c r="FG741" s="8"/>
      <c r="FH741" s="8"/>
      <c r="FI741" s="8"/>
      <c r="FJ741" s="8"/>
      <c r="FK741" s="8"/>
      <c r="FL741" s="8"/>
      <c r="FM741" s="8"/>
      <c r="FN741" s="8"/>
      <c r="FO741" s="8"/>
      <c r="FP741" s="8"/>
      <c r="FQ741" s="8"/>
      <c r="FR741" s="8"/>
      <c r="FS741" s="8"/>
      <c r="FT741" s="8"/>
    </row>
    <row r="742" spans="1:176">
      <c r="A742" s="8"/>
      <c r="B742" s="8"/>
      <c r="C742" s="8"/>
      <c r="D742" s="8"/>
      <c r="E742" s="8"/>
      <c r="F742" s="8"/>
      <c r="G742" s="8"/>
      <c r="H742" s="326"/>
      <c r="I742" s="326"/>
      <c r="J742" s="326"/>
      <c r="K742" s="326"/>
      <c r="L742" s="326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8"/>
      <c r="EV742" s="8"/>
      <c r="EW742" s="8"/>
      <c r="EX742" s="8"/>
      <c r="EY742" s="8"/>
      <c r="EZ742" s="8"/>
      <c r="FA742" s="8"/>
      <c r="FB742" s="8"/>
      <c r="FC742" s="8"/>
      <c r="FD742" s="8"/>
      <c r="FE742" s="8"/>
      <c r="FF742" s="8"/>
      <c r="FG742" s="8"/>
      <c r="FH742" s="8"/>
      <c r="FI742" s="8"/>
      <c r="FJ742" s="8"/>
      <c r="FK742" s="8"/>
      <c r="FL742" s="8"/>
      <c r="FM742" s="8"/>
      <c r="FN742" s="8"/>
      <c r="FO742" s="8"/>
      <c r="FP742" s="8"/>
      <c r="FQ742" s="8"/>
      <c r="FR742" s="8"/>
      <c r="FS742" s="8"/>
      <c r="FT742" s="8"/>
    </row>
    <row r="743" spans="1:176">
      <c r="A743" s="8"/>
      <c r="B743" s="8"/>
      <c r="C743" s="8"/>
      <c r="D743" s="8"/>
      <c r="E743" s="8"/>
      <c r="F743" s="8"/>
      <c r="G743" s="8"/>
      <c r="H743" s="326"/>
      <c r="I743" s="326"/>
      <c r="J743" s="326"/>
      <c r="K743" s="326"/>
      <c r="L743" s="326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8"/>
      <c r="FC743" s="8"/>
      <c r="FD743" s="8"/>
      <c r="FE743" s="8"/>
      <c r="FF743" s="8"/>
      <c r="FG743" s="8"/>
      <c r="FH743" s="8"/>
      <c r="FI743" s="8"/>
      <c r="FJ743" s="8"/>
      <c r="FK743" s="8"/>
      <c r="FL743" s="8"/>
      <c r="FM743" s="8"/>
      <c r="FN743" s="8"/>
      <c r="FO743" s="8"/>
      <c r="FP743" s="8"/>
      <c r="FQ743" s="8"/>
      <c r="FR743" s="8"/>
      <c r="FS743" s="8"/>
      <c r="FT743" s="8"/>
    </row>
    <row r="744" spans="1:176">
      <c r="A744" s="8"/>
      <c r="B744" s="8"/>
      <c r="C744" s="8"/>
      <c r="D744" s="8"/>
      <c r="E744" s="8"/>
      <c r="F744" s="8"/>
      <c r="G744" s="8"/>
      <c r="H744" s="326"/>
      <c r="I744" s="326"/>
      <c r="J744" s="326"/>
      <c r="K744" s="326"/>
      <c r="L744" s="326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  <c r="FD744" s="8"/>
      <c r="FE744" s="8"/>
      <c r="FF744" s="8"/>
      <c r="FG744" s="8"/>
      <c r="FH744" s="8"/>
      <c r="FI744" s="8"/>
      <c r="FJ744" s="8"/>
      <c r="FK744" s="8"/>
      <c r="FL744" s="8"/>
      <c r="FM744" s="8"/>
      <c r="FN744" s="8"/>
      <c r="FO744" s="8"/>
      <c r="FP744" s="8"/>
      <c r="FQ744" s="8"/>
      <c r="FR744" s="8"/>
      <c r="FS744" s="8"/>
      <c r="FT744" s="8"/>
    </row>
    <row r="745" spans="1:176">
      <c r="A745" s="8"/>
      <c r="B745" s="8"/>
      <c r="C745" s="8"/>
      <c r="D745" s="8"/>
      <c r="E745" s="8"/>
      <c r="F745" s="8"/>
      <c r="G745" s="8"/>
      <c r="H745" s="326"/>
      <c r="I745" s="326"/>
      <c r="J745" s="326"/>
      <c r="K745" s="326"/>
      <c r="L745" s="326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8"/>
      <c r="EV745" s="8"/>
      <c r="EW745" s="8"/>
      <c r="EX745" s="8"/>
      <c r="EY745" s="8"/>
      <c r="EZ745" s="8"/>
      <c r="FA745" s="8"/>
      <c r="FB745" s="8"/>
      <c r="FC745" s="8"/>
      <c r="FD745" s="8"/>
      <c r="FE745" s="8"/>
      <c r="FF745" s="8"/>
      <c r="FG745" s="8"/>
      <c r="FH745" s="8"/>
      <c r="FI745" s="8"/>
      <c r="FJ745" s="8"/>
      <c r="FK745" s="8"/>
      <c r="FL745" s="8"/>
      <c r="FM745" s="8"/>
      <c r="FN745" s="8"/>
      <c r="FO745" s="8"/>
      <c r="FP745" s="8"/>
      <c r="FQ745" s="8"/>
      <c r="FR745" s="8"/>
      <c r="FS745" s="8"/>
      <c r="FT745" s="8"/>
    </row>
    <row r="746" spans="1:176">
      <c r="A746" s="8"/>
      <c r="B746" s="8"/>
      <c r="C746" s="8"/>
      <c r="D746" s="8"/>
      <c r="E746" s="8"/>
      <c r="F746" s="8"/>
      <c r="G746" s="8"/>
      <c r="H746" s="326"/>
      <c r="I746" s="326"/>
      <c r="J746" s="326"/>
      <c r="K746" s="326"/>
      <c r="L746" s="326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8"/>
      <c r="EV746" s="8"/>
      <c r="EW746" s="8"/>
      <c r="EX746" s="8"/>
      <c r="EY746" s="8"/>
      <c r="EZ746" s="8"/>
      <c r="FA746" s="8"/>
      <c r="FB746" s="8"/>
      <c r="FC746" s="8"/>
      <c r="FD746" s="8"/>
      <c r="FE746" s="8"/>
      <c r="FF746" s="8"/>
      <c r="FG746" s="8"/>
      <c r="FH746" s="8"/>
      <c r="FI746" s="8"/>
      <c r="FJ746" s="8"/>
      <c r="FK746" s="8"/>
      <c r="FL746" s="8"/>
      <c r="FM746" s="8"/>
      <c r="FN746" s="8"/>
      <c r="FO746" s="8"/>
      <c r="FP746" s="8"/>
      <c r="FQ746" s="8"/>
      <c r="FR746" s="8"/>
      <c r="FS746" s="8"/>
      <c r="FT746" s="8"/>
    </row>
    <row r="747" spans="1:176">
      <c r="A747" s="8"/>
      <c r="B747" s="8"/>
      <c r="C747" s="8"/>
      <c r="D747" s="8"/>
      <c r="E747" s="8"/>
      <c r="F747" s="8"/>
      <c r="G747" s="8"/>
      <c r="H747" s="326"/>
      <c r="I747" s="326"/>
      <c r="J747" s="326"/>
      <c r="K747" s="326"/>
      <c r="L747" s="326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8"/>
      <c r="FC747" s="8"/>
      <c r="FD747" s="8"/>
      <c r="FE747" s="8"/>
      <c r="FF747" s="8"/>
      <c r="FG747" s="8"/>
      <c r="FH747" s="8"/>
      <c r="FI747" s="8"/>
      <c r="FJ747" s="8"/>
      <c r="FK747" s="8"/>
      <c r="FL747" s="8"/>
      <c r="FM747" s="8"/>
      <c r="FN747" s="8"/>
      <c r="FO747" s="8"/>
      <c r="FP747" s="8"/>
      <c r="FQ747" s="8"/>
      <c r="FR747" s="8"/>
      <c r="FS747" s="8"/>
      <c r="FT747" s="8"/>
    </row>
    <row r="748" spans="1:176">
      <c r="A748" s="8"/>
      <c r="B748" s="8"/>
      <c r="C748" s="8"/>
      <c r="D748" s="8"/>
      <c r="E748" s="8"/>
      <c r="F748" s="8"/>
      <c r="G748" s="8"/>
      <c r="H748" s="326"/>
      <c r="I748" s="326"/>
      <c r="J748" s="326"/>
      <c r="K748" s="326"/>
      <c r="L748" s="326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8"/>
      <c r="EV748" s="8"/>
      <c r="EW748" s="8"/>
      <c r="EX748" s="8"/>
      <c r="EY748" s="8"/>
      <c r="EZ748" s="8"/>
      <c r="FA748" s="8"/>
      <c r="FB748" s="8"/>
      <c r="FC748" s="8"/>
      <c r="FD748" s="8"/>
      <c r="FE748" s="8"/>
      <c r="FF748" s="8"/>
      <c r="FG748" s="8"/>
      <c r="FH748" s="8"/>
      <c r="FI748" s="8"/>
      <c r="FJ748" s="8"/>
      <c r="FK748" s="8"/>
      <c r="FL748" s="8"/>
      <c r="FM748" s="8"/>
      <c r="FN748" s="8"/>
      <c r="FO748" s="8"/>
      <c r="FP748" s="8"/>
      <c r="FQ748" s="8"/>
      <c r="FR748" s="8"/>
      <c r="FS748" s="8"/>
      <c r="FT748" s="8"/>
    </row>
    <row r="749" spans="1:176">
      <c r="A749" s="8"/>
      <c r="B749" s="8"/>
      <c r="C749" s="8"/>
      <c r="D749" s="8"/>
      <c r="E749" s="8"/>
      <c r="F749" s="8"/>
      <c r="G749" s="8"/>
      <c r="H749" s="326"/>
      <c r="I749" s="326"/>
      <c r="J749" s="326"/>
      <c r="K749" s="326"/>
      <c r="L749" s="326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8"/>
      <c r="ES749" s="8"/>
      <c r="ET749" s="8"/>
      <c r="EU749" s="8"/>
      <c r="EV749" s="8"/>
      <c r="EW749" s="8"/>
      <c r="EX749" s="8"/>
      <c r="EY749" s="8"/>
      <c r="EZ749" s="8"/>
      <c r="FA749" s="8"/>
      <c r="FB749" s="8"/>
      <c r="FC749" s="8"/>
      <c r="FD749" s="8"/>
      <c r="FE749" s="8"/>
      <c r="FF749" s="8"/>
      <c r="FG749" s="8"/>
      <c r="FH749" s="8"/>
      <c r="FI749" s="8"/>
      <c r="FJ749" s="8"/>
      <c r="FK749" s="8"/>
      <c r="FL749" s="8"/>
      <c r="FM749" s="8"/>
      <c r="FN749" s="8"/>
      <c r="FO749" s="8"/>
      <c r="FP749" s="8"/>
      <c r="FQ749" s="8"/>
      <c r="FR749" s="8"/>
      <c r="FS749" s="8"/>
      <c r="FT749" s="8"/>
    </row>
    <row r="750" spans="1:176">
      <c r="A750" s="8"/>
      <c r="B750" s="8"/>
      <c r="C750" s="8"/>
      <c r="D750" s="8"/>
      <c r="E750" s="8"/>
      <c r="F750" s="8"/>
      <c r="G750" s="8"/>
      <c r="H750" s="326"/>
      <c r="I750" s="326"/>
      <c r="J750" s="326"/>
      <c r="K750" s="326"/>
      <c r="L750" s="326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  <c r="EM750" s="8"/>
      <c r="EN750" s="8"/>
      <c r="EO750" s="8"/>
      <c r="EP750" s="8"/>
      <c r="EQ750" s="8"/>
      <c r="ER750" s="8"/>
      <c r="ES750" s="8"/>
      <c r="ET750" s="8"/>
      <c r="EU750" s="8"/>
      <c r="EV750" s="8"/>
      <c r="EW750" s="8"/>
      <c r="EX750" s="8"/>
      <c r="EY750" s="8"/>
      <c r="EZ750" s="8"/>
      <c r="FA750" s="8"/>
      <c r="FB750" s="8"/>
      <c r="FC750" s="8"/>
      <c r="FD750" s="8"/>
      <c r="FE750" s="8"/>
      <c r="FF750" s="8"/>
      <c r="FG750" s="8"/>
      <c r="FH750" s="8"/>
      <c r="FI750" s="8"/>
      <c r="FJ750" s="8"/>
      <c r="FK750" s="8"/>
      <c r="FL750" s="8"/>
      <c r="FM750" s="8"/>
      <c r="FN750" s="8"/>
      <c r="FO750" s="8"/>
      <c r="FP750" s="8"/>
      <c r="FQ750" s="8"/>
      <c r="FR750" s="8"/>
      <c r="FS750" s="8"/>
      <c r="FT750" s="8"/>
    </row>
    <row r="751" spans="1:176">
      <c r="A751" s="8"/>
      <c r="B751" s="8"/>
      <c r="C751" s="8"/>
      <c r="D751" s="8"/>
      <c r="E751" s="8"/>
      <c r="F751" s="8"/>
      <c r="G751" s="8"/>
      <c r="H751" s="326"/>
      <c r="I751" s="326"/>
      <c r="J751" s="326"/>
      <c r="K751" s="326"/>
      <c r="L751" s="326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8"/>
      <c r="ES751" s="8"/>
      <c r="ET751" s="8"/>
      <c r="EU751" s="8"/>
      <c r="EV751" s="8"/>
      <c r="EW751" s="8"/>
      <c r="EX751" s="8"/>
      <c r="EY751" s="8"/>
      <c r="EZ751" s="8"/>
      <c r="FA751" s="8"/>
      <c r="FB751" s="8"/>
      <c r="FC751" s="8"/>
      <c r="FD751" s="8"/>
      <c r="FE751" s="8"/>
      <c r="FF751" s="8"/>
      <c r="FG751" s="8"/>
      <c r="FH751" s="8"/>
      <c r="FI751" s="8"/>
      <c r="FJ751" s="8"/>
      <c r="FK751" s="8"/>
      <c r="FL751" s="8"/>
      <c r="FM751" s="8"/>
      <c r="FN751" s="8"/>
      <c r="FO751" s="8"/>
      <c r="FP751" s="8"/>
      <c r="FQ751" s="8"/>
      <c r="FR751" s="8"/>
      <c r="FS751" s="8"/>
      <c r="FT751" s="8"/>
    </row>
    <row r="752" spans="1:176">
      <c r="A752" s="8"/>
      <c r="B752" s="8"/>
      <c r="C752" s="8"/>
      <c r="D752" s="8"/>
      <c r="E752" s="8"/>
      <c r="F752" s="8"/>
      <c r="G752" s="8"/>
      <c r="H752" s="326"/>
      <c r="I752" s="326"/>
      <c r="J752" s="326"/>
      <c r="K752" s="326"/>
      <c r="L752" s="326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8"/>
      <c r="EV752" s="8"/>
      <c r="EW752" s="8"/>
      <c r="EX752" s="8"/>
      <c r="EY752" s="8"/>
      <c r="EZ752" s="8"/>
      <c r="FA752" s="8"/>
      <c r="FB752" s="8"/>
      <c r="FC752" s="8"/>
      <c r="FD752" s="8"/>
      <c r="FE752" s="8"/>
      <c r="FF752" s="8"/>
      <c r="FG752" s="8"/>
      <c r="FH752" s="8"/>
      <c r="FI752" s="8"/>
      <c r="FJ752" s="8"/>
      <c r="FK752" s="8"/>
      <c r="FL752" s="8"/>
      <c r="FM752" s="8"/>
      <c r="FN752" s="8"/>
      <c r="FO752" s="8"/>
      <c r="FP752" s="8"/>
      <c r="FQ752" s="8"/>
      <c r="FR752" s="8"/>
      <c r="FS752" s="8"/>
      <c r="FT752" s="8"/>
    </row>
    <row r="753" spans="1:176">
      <c r="A753" s="8"/>
      <c r="B753" s="8"/>
      <c r="C753" s="8"/>
      <c r="D753" s="8"/>
      <c r="E753" s="8"/>
      <c r="F753" s="8"/>
      <c r="G753" s="8"/>
      <c r="H753" s="326"/>
      <c r="I753" s="326"/>
      <c r="J753" s="326"/>
      <c r="K753" s="326"/>
      <c r="L753" s="326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8"/>
      <c r="ES753" s="8"/>
      <c r="ET753" s="8"/>
      <c r="EU753" s="8"/>
      <c r="EV753" s="8"/>
      <c r="EW753" s="8"/>
      <c r="EX753" s="8"/>
      <c r="EY753" s="8"/>
      <c r="EZ753" s="8"/>
      <c r="FA753" s="8"/>
      <c r="FB753" s="8"/>
      <c r="FC753" s="8"/>
      <c r="FD753" s="8"/>
      <c r="FE753" s="8"/>
      <c r="FF753" s="8"/>
      <c r="FG753" s="8"/>
      <c r="FH753" s="8"/>
      <c r="FI753" s="8"/>
      <c r="FJ753" s="8"/>
      <c r="FK753" s="8"/>
      <c r="FL753" s="8"/>
      <c r="FM753" s="8"/>
      <c r="FN753" s="8"/>
      <c r="FO753" s="8"/>
      <c r="FP753" s="8"/>
      <c r="FQ753" s="8"/>
      <c r="FR753" s="8"/>
      <c r="FS753" s="8"/>
      <c r="FT753" s="8"/>
    </row>
    <row r="754" spans="1:176">
      <c r="A754" s="8"/>
      <c r="B754" s="8"/>
      <c r="C754" s="8"/>
      <c r="D754" s="8"/>
      <c r="E754" s="8"/>
      <c r="F754" s="8"/>
      <c r="G754" s="8"/>
      <c r="H754" s="326"/>
      <c r="I754" s="326"/>
      <c r="J754" s="326"/>
      <c r="K754" s="326"/>
      <c r="L754" s="326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8"/>
      <c r="FC754" s="8"/>
      <c r="FD754" s="8"/>
      <c r="FE754" s="8"/>
      <c r="FF754" s="8"/>
      <c r="FG754" s="8"/>
      <c r="FH754" s="8"/>
      <c r="FI754" s="8"/>
      <c r="FJ754" s="8"/>
      <c r="FK754" s="8"/>
      <c r="FL754" s="8"/>
      <c r="FM754" s="8"/>
      <c r="FN754" s="8"/>
      <c r="FO754" s="8"/>
      <c r="FP754" s="8"/>
      <c r="FQ754" s="8"/>
      <c r="FR754" s="8"/>
      <c r="FS754" s="8"/>
      <c r="FT754" s="8"/>
    </row>
    <row r="755" spans="1:176">
      <c r="A755" s="8"/>
      <c r="B755" s="8"/>
      <c r="C755" s="8"/>
      <c r="D755" s="8"/>
      <c r="E755" s="8"/>
      <c r="F755" s="8"/>
      <c r="G755" s="8"/>
      <c r="H755" s="326"/>
      <c r="I755" s="326"/>
      <c r="J755" s="326"/>
      <c r="K755" s="326"/>
      <c r="L755" s="326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8"/>
      <c r="EV755" s="8"/>
      <c r="EW755" s="8"/>
      <c r="EX755" s="8"/>
      <c r="EY755" s="8"/>
      <c r="EZ755" s="8"/>
      <c r="FA755" s="8"/>
      <c r="FB755" s="8"/>
      <c r="FC755" s="8"/>
      <c r="FD755" s="8"/>
      <c r="FE755" s="8"/>
      <c r="FF755" s="8"/>
      <c r="FG755" s="8"/>
      <c r="FH755" s="8"/>
      <c r="FI755" s="8"/>
      <c r="FJ755" s="8"/>
      <c r="FK755" s="8"/>
      <c r="FL755" s="8"/>
      <c r="FM755" s="8"/>
      <c r="FN755" s="8"/>
      <c r="FO755" s="8"/>
      <c r="FP755" s="8"/>
      <c r="FQ755" s="8"/>
      <c r="FR755" s="8"/>
      <c r="FS755" s="8"/>
      <c r="FT755" s="8"/>
    </row>
    <row r="756" spans="1:176">
      <c r="A756" s="8"/>
      <c r="B756" s="8"/>
      <c r="C756" s="8"/>
      <c r="D756" s="8"/>
      <c r="E756" s="8"/>
      <c r="F756" s="8"/>
      <c r="G756" s="8"/>
      <c r="H756" s="326"/>
      <c r="I756" s="326"/>
      <c r="J756" s="326"/>
      <c r="K756" s="326"/>
      <c r="L756" s="326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8"/>
      <c r="FC756" s="8"/>
      <c r="FD756" s="8"/>
      <c r="FE756" s="8"/>
      <c r="FF756" s="8"/>
      <c r="FG756" s="8"/>
      <c r="FH756" s="8"/>
      <c r="FI756" s="8"/>
      <c r="FJ756" s="8"/>
      <c r="FK756" s="8"/>
      <c r="FL756" s="8"/>
      <c r="FM756" s="8"/>
      <c r="FN756" s="8"/>
      <c r="FO756" s="8"/>
      <c r="FP756" s="8"/>
      <c r="FQ756" s="8"/>
      <c r="FR756" s="8"/>
      <c r="FS756" s="8"/>
      <c r="FT756" s="8"/>
    </row>
    <row r="757" spans="1:176">
      <c r="A757" s="8"/>
      <c r="B757" s="8"/>
      <c r="C757" s="8"/>
      <c r="D757" s="8"/>
      <c r="E757" s="8"/>
      <c r="F757" s="8"/>
      <c r="G757" s="8"/>
      <c r="H757" s="326"/>
      <c r="I757" s="326"/>
      <c r="J757" s="326"/>
      <c r="K757" s="326"/>
      <c r="L757" s="326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8"/>
      <c r="ES757" s="8"/>
      <c r="ET757" s="8"/>
      <c r="EU757" s="8"/>
      <c r="EV757" s="8"/>
      <c r="EW757" s="8"/>
      <c r="EX757" s="8"/>
      <c r="EY757" s="8"/>
      <c r="EZ757" s="8"/>
      <c r="FA757" s="8"/>
      <c r="FB757" s="8"/>
      <c r="FC757" s="8"/>
      <c r="FD757" s="8"/>
      <c r="FE757" s="8"/>
      <c r="FF757" s="8"/>
      <c r="FG757" s="8"/>
      <c r="FH757" s="8"/>
      <c r="FI757" s="8"/>
      <c r="FJ757" s="8"/>
      <c r="FK757" s="8"/>
      <c r="FL757" s="8"/>
      <c r="FM757" s="8"/>
      <c r="FN757" s="8"/>
      <c r="FO757" s="8"/>
      <c r="FP757" s="8"/>
      <c r="FQ757" s="8"/>
      <c r="FR757" s="8"/>
      <c r="FS757" s="8"/>
      <c r="FT757" s="8"/>
    </row>
    <row r="758" spans="1:176">
      <c r="A758" s="8"/>
      <c r="B758" s="8"/>
      <c r="C758" s="8"/>
      <c r="D758" s="8"/>
      <c r="E758" s="8"/>
      <c r="F758" s="8"/>
      <c r="G758" s="8"/>
      <c r="H758" s="326"/>
      <c r="I758" s="326"/>
      <c r="J758" s="326"/>
      <c r="K758" s="326"/>
      <c r="L758" s="326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8"/>
      <c r="EV758" s="8"/>
      <c r="EW758" s="8"/>
      <c r="EX758" s="8"/>
      <c r="EY758" s="8"/>
      <c r="EZ758" s="8"/>
      <c r="FA758" s="8"/>
      <c r="FB758" s="8"/>
      <c r="FC758" s="8"/>
      <c r="FD758" s="8"/>
      <c r="FE758" s="8"/>
      <c r="FF758" s="8"/>
      <c r="FG758" s="8"/>
      <c r="FH758" s="8"/>
      <c r="FI758" s="8"/>
      <c r="FJ758" s="8"/>
      <c r="FK758" s="8"/>
      <c r="FL758" s="8"/>
      <c r="FM758" s="8"/>
      <c r="FN758" s="8"/>
      <c r="FO758" s="8"/>
      <c r="FP758" s="8"/>
      <c r="FQ758" s="8"/>
      <c r="FR758" s="8"/>
      <c r="FS758" s="8"/>
      <c r="FT758" s="8"/>
    </row>
    <row r="759" spans="1:176">
      <c r="A759" s="8"/>
      <c r="B759" s="8"/>
      <c r="C759" s="8"/>
      <c r="D759" s="8"/>
      <c r="E759" s="8"/>
      <c r="F759" s="8"/>
      <c r="G759" s="8"/>
      <c r="H759" s="326"/>
      <c r="I759" s="326"/>
      <c r="J759" s="326"/>
      <c r="K759" s="326"/>
      <c r="L759" s="326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  <c r="EM759" s="8"/>
      <c r="EN759" s="8"/>
      <c r="EO759" s="8"/>
      <c r="EP759" s="8"/>
      <c r="EQ759" s="8"/>
      <c r="ER759" s="8"/>
      <c r="ES759" s="8"/>
      <c r="ET759" s="8"/>
      <c r="EU759" s="8"/>
      <c r="EV759" s="8"/>
      <c r="EW759" s="8"/>
      <c r="EX759" s="8"/>
      <c r="EY759" s="8"/>
      <c r="EZ759" s="8"/>
      <c r="FA759" s="8"/>
      <c r="FB759" s="8"/>
      <c r="FC759" s="8"/>
      <c r="FD759" s="8"/>
      <c r="FE759" s="8"/>
      <c r="FF759" s="8"/>
      <c r="FG759" s="8"/>
      <c r="FH759" s="8"/>
      <c r="FI759" s="8"/>
      <c r="FJ759" s="8"/>
      <c r="FK759" s="8"/>
      <c r="FL759" s="8"/>
      <c r="FM759" s="8"/>
      <c r="FN759" s="8"/>
      <c r="FO759" s="8"/>
      <c r="FP759" s="8"/>
      <c r="FQ759" s="8"/>
      <c r="FR759" s="8"/>
      <c r="FS759" s="8"/>
      <c r="FT759" s="8"/>
    </row>
    <row r="760" spans="1:176">
      <c r="A760" s="8"/>
      <c r="B760" s="8"/>
      <c r="C760" s="8"/>
      <c r="D760" s="8"/>
      <c r="E760" s="8"/>
      <c r="F760" s="8"/>
      <c r="G760" s="8"/>
      <c r="H760" s="326"/>
      <c r="I760" s="326"/>
      <c r="J760" s="326"/>
      <c r="K760" s="326"/>
      <c r="L760" s="326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8"/>
      <c r="ES760" s="8"/>
      <c r="ET760" s="8"/>
      <c r="EU760" s="8"/>
      <c r="EV760" s="8"/>
      <c r="EW760" s="8"/>
      <c r="EX760" s="8"/>
      <c r="EY760" s="8"/>
      <c r="EZ760" s="8"/>
      <c r="FA760" s="8"/>
      <c r="FB760" s="8"/>
      <c r="FC760" s="8"/>
      <c r="FD760" s="8"/>
      <c r="FE760" s="8"/>
      <c r="FF760" s="8"/>
      <c r="FG760" s="8"/>
      <c r="FH760" s="8"/>
      <c r="FI760" s="8"/>
      <c r="FJ760" s="8"/>
      <c r="FK760" s="8"/>
      <c r="FL760" s="8"/>
      <c r="FM760" s="8"/>
      <c r="FN760" s="8"/>
      <c r="FO760" s="8"/>
      <c r="FP760" s="8"/>
      <c r="FQ760" s="8"/>
      <c r="FR760" s="8"/>
      <c r="FS760" s="8"/>
      <c r="FT760" s="8"/>
    </row>
    <row r="761" spans="1:176">
      <c r="A761" s="8"/>
      <c r="B761" s="8"/>
      <c r="C761" s="8"/>
      <c r="D761" s="8"/>
      <c r="E761" s="8"/>
      <c r="F761" s="8"/>
      <c r="G761" s="8"/>
      <c r="H761" s="326"/>
      <c r="I761" s="326"/>
      <c r="J761" s="326"/>
      <c r="K761" s="326"/>
      <c r="L761" s="326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  <c r="EM761" s="8"/>
      <c r="EN761" s="8"/>
      <c r="EO761" s="8"/>
      <c r="EP761" s="8"/>
      <c r="EQ761" s="8"/>
      <c r="ER761" s="8"/>
      <c r="ES761" s="8"/>
      <c r="ET761" s="8"/>
      <c r="EU761" s="8"/>
      <c r="EV761" s="8"/>
      <c r="EW761" s="8"/>
      <c r="EX761" s="8"/>
      <c r="EY761" s="8"/>
      <c r="EZ761" s="8"/>
      <c r="FA761" s="8"/>
      <c r="FB761" s="8"/>
      <c r="FC761" s="8"/>
      <c r="FD761" s="8"/>
      <c r="FE761" s="8"/>
      <c r="FF761" s="8"/>
      <c r="FG761" s="8"/>
      <c r="FH761" s="8"/>
      <c r="FI761" s="8"/>
      <c r="FJ761" s="8"/>
      <c r="FK761" s="8"/>
      <c r="FL761" s="8"/>
      <c r="FM761" s="8"/>
      <c r="FN761" s="8"/>
      <c r="FO761" s="8"/>
      <c r="FP761" s="8"/>
      <c r="FQ761" s="8"/>
      <c r="FR761" s="8"/>
      <c r="FS761" s="8"/>
      <c r="FT761" s="8"/>
    </row>
    <row r="762" spans="1:176">
      <c r="A762" s="8"/>
      <c r="B762" s="8"/>
      <c r="C762" s="8"/>
      <c r="D762" s="8"/>
      <c r="E762" s="8"/>
      <c r="F762" s="8"/>
      <c r="G762" s="8"/>
      <c r="H762" s="326"/>
      <c r="I762" s="326"/>
      <c r="J762" s="326"/>
      <c r="K762" s="326"/>
      <c r="L762" s="326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  <c r="EM762" s="8"/>
      <c r="EN762" s="8"/>
      <c r="EO762" s="8"/>
      <c r="EP762" s="8"/>
      <c r="EQ762" s="8"/>
      <c r="ER762" s="8"/>
      <c r="ES762" s="8"/>
      <c r="ET762" s="8"/>
      <c r="EU762" s="8"/>
      <c r="EV762" s="8"/>
      <c r="EW762" s="8"/>
      <c r="EX762" s="8"/>
      <c r="EY762" s="8"/>
      <c r="EZ762" s="8"/>
      <c r="FA762" s="8"/>
      <c r="FB762" s="8"/>
      <c r="FC762" s="8"/>
      <c r="FD762" s="8"/>
      <c r="FE762" s="8"/>
      <c r="FF762" s="8"/>
      <c r="FG762" s="8"/>
      <c r="FH762" s="8"/>
      <c r="FI762" s="8"/>
      <c r="FJ762" s="8"/>
      <c r="FK762" s="8"/>
      <c r="FL762" s="8"/>
      <c r="FM762" s="8"/>
      <c r="FN762" s="8"/>
      <c r="FO762" s="8"/>
      <c r="FP762" s="8"/>
      <c r="FQ762" s="8"/>
      <c r="FR762" s="8"/>
      <c r="FS762" s="8"/>
      <c r="FT762" s="8"/>
    </row>
    <row r="763" spans="1:176">
      <c r="A763" s="8"/>
      <c r="B763" s="8"/>
      <c r="C763" s="8"/>
      <c r="D763" s="8"/>
      <c r="E763" s="8"/>
      <c r="F763" s="8"/>
      <c r="G763" s="8"/>
      <c r="H763" s="326"/>
      <c r="I763" s="326"/>
      <c r="J763" s="326"/>
      <c r="K763" s="326"/>
      <c r="L763" s="326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8"/>
      <c r="EV763" s="8"/>
      <c r="EW763" s="8"/>
      <c r="EX763" s="8"/>
      <c r="EY763" s="8"/>
      <c r="EZ763" s="8"/>
      <c r="FA763" s="8"/>
      <c r="FB763" s="8"/>
      <c r="FC763" s="8"/>
      <c r="FD763" s="8"/>
      <c r="FE763" s="8"/>
      <c r="FF763" s="8"/>
      <c r="FG763" s="8"/>
      <c r="FH763" s="8"/>
      <c r="FI763" s="8"/>
      <c r="FJ763" s="8"/>
      <c r="FK763" s="8"/>
      <c r="FL763" s="8"/>
      <c r="FM763" s="8"/>
      <c r="FN763" s="8"/>
      <c r="FO763" s="8"/>
      <c r="FP763" s="8"/>
      <c r="FQ763" s="8"/>
      <c r="FR763" s="8"/>
      <c r="FS763" s="8"/>
      <c r="FT763" s="8"/>
    </row>
    <row r="764" spans="1:176">
      <c r="A764" s="8"/>
      <c r="B764" s="8"/>
      <c r="C764" s="8"/>
      <c r="D764" s="8"/>
      <c r="E764" s="8"/>
      <c r="F764" s="8"/>
      <c r="G764" s="8"/>
      <c r="H764" s="326"/>
      <c r="I764" s="326"/>
      <c r="J764" s="326"/>
      <c r="K764" s="326"/>
      <c r="L764" s="326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  <c r="DU764" s="8"/>
      <c r="DV764" s="8"/>
      <c r="DW764" s="8"/>
      <c r="DX764" s="8"/>
      <c r="DY764" s="8"/>
      <c r="DZ764" s="8"/>
      <c r="EA764" s="8"/>
      <c r="EB764" s="8"/>
      <c r="EC764" s="8"/>
      <c r="ED764" s="8"/>
      <c r="EE764" s="8"/>
      <c r="EF764" s="8"/>
      <c r="EG764" s="8"/>
      <c r="EH764" s="8"/>
      <c r="EI764" s="8"/>
      <c r="EJ764" s="8"/>
      <c r="EK764" s="8"/>
      <c r="EL764" s="8"/>
      <c r="EM764" s="8"/>
      <c r="EN764" s="8"/>
      <c r="EO764" s="8"/>
      <c r="EP764" s="8"/>
      <c r="EQ764" s="8"/>
      <c r="ER764" s="8"/>
      <c r="ES764" s="8"/>
      <c r="ET764" s="8"/>
      <c r="EU764" s="8"/>
      <c r="EV764" s="8"/>
      <c r="EW764" s="8"/>
      <c r="EX764" s="8"/>
      <c r="EY764" s="8"/>
      <c r="EZ764" s="8"/>
      <c r="FA764" s="8"/>
      <c r="FB764" s="8"/>
      <c r="FC764" s="8"/>
      <c r="FD764" s="8"/>
      <c r="FE764" s="8"/>
      <c r="FF764" s="8"/>
      <c r="FG764" s="8"/>
      <c r="FH764" s="8"/>
      <c r="FI764" s="8"/>
      <c r="FJ764" s="8"/>
      <c r="FK764" s="8"/>
      <c r="FL764" s="8"/>
      <c r="FM764" s="8"/>
      <c r="FN764" s="8"/>
      <c r="FO764" s="8"/>
      <c r="FP764" s="8"/>
      <c r="FQ764" s="8"/>
      <c r="FR764" s="8"/>
      <c r="FS764" s="8"/>
      <c r="FT764" s="8"/>
    </row>
    <row r="765" spans="1:176">
      <c r="A765" s="8"/>
      <c r="B765" s="8"/>
      <c r="C765" s="8"/>
      <c r="D765" s="8"/>
      <c r="E765" s="8"/>
      <c r="F765" s="8"/>
      <c r="G765" s="8"/>
      <c r="H765" s="326"/>
      <c r="I765" s="326"/>
      <c r="J765" s="326"/>
      <c r="K765" s="326"/>
      <c r="L765" s="326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  <c r="DU765" s="8"/>
      <c r="DV765" s="8"/>
      <c r="DW765" s="8"/>
      <c r="DX765" s="8"/>
      <c r="DY765" s="8"/>
      <c r="DZ765" s="8"/>
      <c r="EA765" s="8"/>
      <c r="EB765" s="8"/>
      <c r="EC765" s="8"/>
      <c r="ED765" s="8"/>
      <c r="EE765" s="8"/>
      <c r="EF765" s="8"/>
      <c r="EG765" s="8"/>
      <c r="EH765" s="8"/>
      <c r="EI765" s="8"/>
      <c r="EJ765" s="8"/>
      <c r="EK765" s="8"/>
      <c r="EL765" s="8"/>
      <c r="EM765" s="8"/>
      <c r="EN765" s="8"/>
      <c r="EO765" s="8"/>
      <c r="EP765" s="8"/>
      <c r="EQ765" s="8"/>
      <c r="ER765" s="8"/>
      <c r="ES765" s="8"/>
      <c r="ET765" s="8"/>
      <c r="EU765" s="8"/>
      <c r="EV765" s="8"/>
      <c r="EW765" s="8"/>
      <c r="EX765" s="8"/>
      <c r="EY765" s="8"/>
      <c r="EZ765" s="8"/>
      <c r="FA765" s="8"/>
      <c r="FB765" s="8"/>
      <c r="FC765" s="8"/>
      <c r="FD765" s="8"/>
      <c r="FE765" s="8"/>
      <c r="FF765" s="8"/>
      <c r="FG765" s="8"/>
      <c r="FH765" s="8"/>
      <c r="FI765" s="8"/>
      <c r="FJ765" s="8"/>
      <c r="FK765" s="8"/>
      <c r="FL765" s="8"/>
      <c r="FM765" s="8"/>
      <c r="FN765" s="8"/>
      <c r="FO765" s="8"/>
      <c r="FP765" s="8"/>
      <c r="FQ765" s="8"/>
      <c r="FR765" s="8"/>
      <c r="FS765" s="8"/>
      <c r="FT765" s="8"/>
    </row>
    <row r="766" spans="1:176">
      <c r="A766" s="8"/>
      <c r="B766" s="8"/>
      <c r="C766" s="8"/>
      <c r="D766" s="8"/>
      <c r="E766" s="8"/>
      <c r="F766" s="8"/>
      <c r="G766" s="8"/>
      <c r="H766" s="326"/>
      <c r="I766" s="326"/>
      <c r="J766" s="326"/>
      <c r="K766" s="326"/>
      <c r="L766" s="326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8"/>
      <c r="EA766" s="8"/>
      <c r="EB766" s="8"/>
      <c r="EC766" s="8"/>
      <c r="ED766" s="8"/>
      <c r="EE766" s="8"/>
      <c r="EF766" s="8"/>
      <c r="EG766" s="8"/>
      <c r="EH766" s="8"/>
      <c r="EI766" s="8"/>
      <c r="EJ766" s="8"/>
      <c r="EK766" s="8"/>
      <c r="EL766" s="8"/>
      <c r="EM766" s="8"/>
      <c r="EN766" s="8"/>
      <c r="EO766" s="8"/>
      <c r="EP766" s="8"/>
      <c r="EQ766" s="8"/>
      <c r="ER766" s="8"/>
      <c r="ES766" s="8"/>
      <c r="ET766" s="8"/>
      <c r="EU766" s="8"/>
      <c r="EV766" s="8"/>
      <c r="EW766" s="8"/>
      <c r="EX766" s="8"/>
      <c r="EY766" s="8"/>
      <c r="EZ766" s="8"/>
      <c r="FA766" s="8"/>
      <c r="FB766" s="8"/>
      <c r="FC766" s="8"/>
      <c r="FD766" s="8"/>
      <c r="FE766" s="8"/>
      <c r="FF766" s="8"/>
      <c r="FG766" s="8"/>
      <c r="FH766" s="8"/>
      <c r="FI766" s="8"/>
      <c r="FJ766" s="8"/>
      <c r="FK766" s="8"/>
      <c r="FL766" s="8"/>
      <c r="FM766" s="8"/>
      <c r="FN766" s="8"/>
      <c r="FO766" s="8"/>
      <c r="FP766" s="8"/>
      <c r="FQ766" s="8"/>
      <c r="FR766" s="8"/>
      <c r="FS766" s="8"/>
      <c r="FT766" s="8"/>
    </row>
    <row r="767" spans="1:176">
      <c r="A767" s="8"/>
      <c r="B767" s="8"/>
      <c r="C767" s="8"/>
      <c r="D767" s="8"/>
      <c r="E767" s="8"/>
      <c r="F767" s="8"/>
      <c r="G767" s="8"/>
      <c r="H767" s="326"/>
      <c r="I767" s="326"/>
      <c r="J767" s="326"/>
      <c r="K767" s="326"/>
      <c r="L767" s="326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8"/>
      <c r="EA767" s="8"/>
      <c r="EB767" s="8"/>
      <c r="EC767" s="8"/>
      <c r="ED767" s="8"/>
      <c r="EE767" s="8"/>
      <c r="EF767" s="8"/>
      <c r="EG767" s="8"/>
      <c r="EH767" s="8"/>
      <c r="EI767" s="8"/>
      <c r="EJ767" s="8"/>
      <c r="EK767" s="8"/>
      <c r="EL767" s="8"/>
      <c r="EM767" s="8"/>
      <c r="EN767" s="8"/>
      <c r="EO767" s="8"/>
      <c r="EP767" s="8"/>
      <c r="EQ767" s="8"/>
      <c r="ER767" s="8"/>
      <c r="ES767" s="8"/>
      <c r="ET767" s="8"/>
      <c r="EU767" s="8"/>
      <c r="EV767" s="8"/>
      <c r="EW767" s="8"/>
      <c r="EX767" s="8"/>
      <c r="EY767" s="8"/>
      <c r="EZ767" s="8"/>
      <c r="FA767" s="8"/>
      <c r="FB767" s="8"/>
      <c r="FC767" s="8"/>
      <c r="FD767" s="8"/>
      <c r="FE767" s="8"/>
      <c r="FF767" s="8"/>
      <c r="FG767" s="8"/>
      <c r="FH767" s="8"/>
      <c r="FI767" s="8"/>
      <c r="FJ767" s="8"/>
      <c r="FK767" s="8"/>
      <c r="FL767" s="8"/>
      <c r="FM767" s="8"/>
      <c r="FN767" s="8"/>
      <c r="FO767" s="8"/>
      <c r="FP767" s="8"/>
      <c r="FQ767" s="8"/>
      <c r="FR767" s="8"/>
      <c r="FS767" s="8"/>
      <c r="FT767" s="8"/>
    </row>
    <row r="768" spans="1:176">
      <c r="A768" s="8"/>
      <c r="B768" s="8"/>
      <c r="C768" s="8"/>
      <c r="D768" s="8"/>
      <c r="E768" s="8"/>
      <c r="F768" s="8"/>
      <c r="G768" s="8"/>
      <c r="H768" s="326"/>
      <c r="I768" s="326"/>
      <c r="J768" s="326"/>
      <c r="K768" s="326"/>
      <c r="L768" s="326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  <c r="DU768" s="8"/>
      <c r="DV768" s="8"/>
      <c r="DW768" s="8"/>
      <c r="DX768" s="8"/>
      <c r="DY768" s="8"/>
      <c r="DZ768" s="8"/>
      <c r="EA768" s="8"/>
      <c r="EB768" s="8"/>
      <c r="EC768" s="8"/>
      <c r="ED768" s="8"/>
      <c r="EE768" s="8"/>
      <c r="EF768" s="8"/>
      <c r="EG768" s="8"/>
      <c r="EH768" s="8"/>
      <c r="EI768" s="8"/>
      <c r="EJ768" s="8"/>
      <c r="EK768" s="8"/>
      <c r="EL768" s="8"/>
      <c r="EM768" s="8"/>
      <c r="EN768" s="8"/>
      <c r="EO768" s="8"/>
      <c r="EP768" s="8"/>
      <c r="EQ768" s="8"/>
      <c r="ER768" s="8"/>
      <c r="ES768" s="8"/>
      <c r="ET768" s="8"/>
      <c r="EU768" s="8"/>
      <c r="EV768" s="8"/>
      <c r="EW768" s="8"/>
      <c r="EX768" s="8"/>
      <c r="EY768" s="8"/>
      <c r="EZ768" s="8"/>
      <c r="FA768" s="8"/>
      <c r="FB768" s="8"/>
      <c r="FC768" s="8"/>
      <c r="FD768" s="8"/>
      <c r="FE768" s="8"/>
      <c r="FF768" s="8"/>
      <c r="FG768" s="8"/>
      <c r="FH768" s="8"/>
      <c r="FI768" s="8"/>
      <c r="FJ768" s="8"/>
      <c r="FK768" s="8"/>
      <c r="FL768" s="8"/>
      <c r="FM768" s="8"/>
      <c r="FN768" s="8"/>
      <c r="FO768" s="8"/>
      <c r="FP768" s="8"/>
      <c r="FQ768" s="8"/>
      <c r="FR768" s="8"/>
      <c r="FS768" s="8"/>
      <c r="FT768" s="8"/>
    </row>
    <row r="769" spans="1:176">
      <c r="A769" s="8"/>
      <c r="B769" s="8"/>
      <c r="C769" s="8"/>
      <c r="D769" s="8"/>
      <c r="E769" s="8"/>
      <c r="F769" s="8"/>
      <c r="G769" s="8"/>
      <c r="H769" s="326"/>
      <c r="I769" s="326"/>
      <c r="J769" s="326"/>
      <c r="K769" s="326"/>
      <c r="L769" s="326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8"/>
      <c r="EV769" s="8"/>
      <c r="EW769" s="8"/>
      <c r="EX769" s="8"/>
      <c r="EY769" s="8"/>
      <c r="EZ769" s="8"/>
      <c r="FA769" s="8"/>
      <c r="FB769" s="8"/>
      <c r="FC769" s="8"/>
      <c r="FD769" s="8"/>
      <c r="FE769" s="8"/>
      <c r="FF769" s="8"/>
      <c r="FG769" s="8"/>
      <c r="FH769" s="8"/>
      <c r="FI769" s="8"/>
      <c r="FJ769" s="8"/>
      <c r="FK769" s="8"/>
      <c r="FL769" s="8"/>
      <c r="FM769" s="8"/>
      <c r="FN769" s="8"/>
      <c r="FO769" s="8"/>
      <c r="FP769" s="8"/>
      <c r="FQ769" s="8"/>
      <c r="FR769" s="8"/>
      <c r="FS769" s="8"/>
      <c r="FT769" s="8"/>
    </row>
    <row r="770" spans="1:176">
      <c r="A770" s="8"/>
      <c r="B770" s="8"/>
      <c r="C770" s="8"/>
      <c r="D770" s="8"/>
      <c r="E770" s="8"/>
      <c r="F770" s="8"/>
      <c r="G770" s="8"/>
      <c r="H770" s="326"/>
      <c r="I770" s="326"/>
      <c r="J770" s="326"/>
      <c r="K770" s="326"/>
      <c r="L770" s="326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8"/>
      <c r="EA770" s="8"/>
      <c r="EB770" s="8"/>
      <c r="EC770" s="8"/>
      <c r="ED770" s="8"/>
      <c r="EE770" s="8"/>
      <c r="EF770" s="8"/>
      <c r="EG770" s="8"/>
      <c r="EH770" s="8"/>
      <c r="EI770" s="8"/>
      <c r="EJ770" s="8"/>
      <c r="EK770" s="8"/>
      <c r="EL770" s="8"/>
      <c r="EM770" s="8"/>
      <c r="EN770" s="8"/>
      <c r="EO770" s="8"/>
      <c r="EP770" s="8"/>
      <c r="EQ770" s="8"/>
      <c r="ER770" s="8"/>
      <c r="ES770" s="8"/>
      <c r="ET770" s="8"/>
      <c r="EU770" s="8"/>
      <c r="EV770" s="8"/>
      <c r="EW770" s="8"/>
      <c r="EX770" s="8"/>
      <c r="EY770" s="8"/>
      <c r="EZ770" s="8"/>
      <c r="FA770" s="8"/>
      <c r="FB770" s="8"/>
      <c r="FC770" s="8"/>
      <c r="FD770" s="8"/>
      <c r="FE770" s="8"/>
      <c r="FF770" s="8"/>
      <c r="FG770" s="8"/>
      <c r="FH770" s="8"/>
      <c r="FI770" s="8"/>
      <c r="FJ770" s="8"/>
      <c r="FK770" s="8"/>
      <c r="FL770" s="8"/>
      <c r="FM770" s="8"/>
      <c r="FN770" s="8"/>
      <c r="FO770" s="8"/>
      <c r="FP770" s="8"/>
      <c r="FQ770" s="8"/>
      <c r="FR770" s="8"/>
      <c r="FS770" s="8"/>
      <c r="FT770" s="8"/>
    </row>
    <row r="771" spans="1:176">
      <c r="A771" s="8"/>
      <c r="B771" s="8"/>
      <c r="C771" s="8"/>
      <c r="D771" s="8"/>
      <c r="E771" s="8"/>
      <c r="F771" s="8"/>
      <c r="G771" s="8"/>
      <c r="H771" s="326"/>
      <c r="I771" s="326"/>
      <c r="J771" s="326"/>
      <c r="K771" s="326"/>
      <c r="L771" s="326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8"/>
      <c r="EA771" s="8"/>
      <c r="EB771" s="8"/>
      <c r="EC771" s="8"/>
      <c r="ED771" s="8"/>
      <c r="EE771" s="8"/>
      <c r="EF771" s="8"/>
      <c r="EG771" s="8"/>
      <c r="EH771" s="8"/>
      <c r="EI771" s="8"/>
      <c r="EJ771" s="8"/>
      <c r="EK771" s="8"/>
      <c r="EL771" s="8"/>
      <c r="EM771" s="8"/>
      <c r="EN771" s="8"/>
      <c r="EO771" s="8"/>
      <c r="EP771" s="8"/>
      <c r="EQ771" s="8"/>
      <c r="ER771" s="8"/>
      <c r="ES771" s="8"/>
      <c r="ET771" s="8"/>
      <c r="EU771" s="8"/>
      <c r="EV771" s="8"/>
      <c r="EW771" s="8"/>
      <c r="EX771" s="8"/>
      <c r="EY771" s="8"/>
      <c r="EZ771" s="8"/>
      <c r="FA771" s="8"/>
      <c r="FB771" s="8"/>
      <c r="FC771" s="8"/>
      <c r="FD771" s="8"/>
      <c r="FE771" s="8"/>
      <c r="FF771" s="8"/>
      <c r="FG771" s="8"/>
      <c r="FH771" s="8"/>
      <c r="FI771" s="8"/>
      <c r="FJ771" s="8"/>
      <c r="FK771" s="8"/>
      <c r="FL771" s="8"/>
      <c r="FM771" s="8"/>
      <c r="FN771" s="8"/>
      <c r="FO771" s="8"/>
      <c r="FP771" s="8"/>
      <c r="FQ771" s="8"/>
      <c r="FR771" s="8"/>
      <c r="FS771" s="8"/>
      <c r="FT771" s="8"/>
    </row>
    <row r="772" spans="1:176">
      <c r="A772" s="8"/>
      <c r="B772" s="8"/>
      <c r="C772" s="8"/>
      <c r="D772" s="8"/>
      <c r="E772" s="8"/>
      <c r="F772" s="8"/>
      <c r="G772" s="8"/>
      <c r="H772" s="326"/>
      <c r="I772" s="326"/>
      <c r="J772" s="326"/>
      <c r="K772" s="326"/>
      <c r="L772" s="326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  <c r="DU772" s="8"/>
      <c r="DV772" s="8"/>
      <c r="DW772" s="8"/>
      <c r="DX772" s="8"/>
      <c r="DY772" s="8"/>
      <c r="DZ772" s="8"/>
      <c r="EA772" s="8"/>
      <c r="EB772" s="8"/>
      <c r="EC772" s="8"/>
      <c r="ED772" s="8"/>
      <c r="EE772" s="8"/>
      <c r="EF772" s="8"/>
      <c r="EG772" s="8"/>
      <c r="EH772" s="8"/>
      <c r="EI772" s="8"/>
      <c r="EJ772" s="8"/>
      <c r="EK772" s="8"/>
      <c r="EL772" s="8"/>
      <c r="EM772" s="8"/>
      <c r="EN772" s="8"/>
      <c r="EO772" s="8"/>
      <c r="EP772" s="8"/>
      <c r="EQ772" s="8"/>
      <c r="ER772" s="8"/>
      <c r="ES772" s="8"/>
      <c r="ET772" s="8"/>
      <c r="EU772" s="8"/>
      <c r="EV772" s="8"/>
      <c r="EW772" s="8"/>
      <c r="EX772" s="8"/>
      <c r="EY772" s="8"/>
      <c r="EZ772" s="8"/>
      <c r="FA772" s="8"/>
      <c r="FB772" s="8"/>
      <c r="FC772" s="8"/>
      <c r="FD772" s="8"/>
      <c r="FE772" s="8"/>
      <c r="FF772" s="8"/>
      <c r="FG772" s="8"/>
      <c r="FH772" s="8"/>
      <c r="FI772" s="8"/>
      <c r="FJ772" s="8"/>
      <c r="FK772" s="8"/>
      <c r="FL772" s="8"/>
      <c r="FM772" s="8"/>
      <c r="FN772" s="8"/>
      <c r="FO772" s="8"/>
      <c r="FP772" s="8"/>
      <c r="FQ772" s="8"/>
      <c r="FR772" s="8"/>
      <c r="FS772" s="8"/>
      <c r="FT772" s="8"/>
    </row>
    <row r="773" spans="1:176">
      <c r="A773" s="8"/>
      <c r="B773" s="8"/>
      <c r="C773" s="8"/>
      <c r="D773" s="8"/>
      <c r="E773" s="8"/>
      <c r="F773" s="8"/>
      <c r="G773" s="8"/>
      <c r="H773" s="326"/>
      <c r="I773" s="326"/>
      <c r="J773" s="326"/>
      <c r="K773" s="326"/>
      <c r="L773" s="326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8"/>
      <c r="EA773" s="8"/>
      <c r="EB773" s="8"/>
      <c r="EC773" s="8"/>
      <c r="ED773" s="8"/>
      <c r="EE773" s="8"/>
      <c r="EF773" s="8"/>
      <c r="EG773" s="8"/>
      <c r="EH773" s="8"/>
      <c r="EI773" s="8"/>
      <c r="EJ773" s="8"/>
      <c r="EK773" s="8"/>
      <c r="EL773" s="8"/>
      <c r="EM773" s="8"/>
      <c r="EN773" s="8"/>
      <c r="EO773" s="8"/>
      <c r="EP773" s="8"/>
      <c r="EQ773" s="8"/>
      <c r="ER773" s="8"/>
      <c r="ES773" s="8"/>
      <c r="ET773" s="8"/>
      <c r="EU773" s="8"/>
      <c r="EV773" s="8"/>
      <c r="EW773" s="8"/>
      <c r="EX773" s="8"/>
      <c r="EY773" s="8"/>
      <c r="EZ773" s="8"/>
      <c r="FA773" s="8"/>
      <c r="FB773" s="8"/>
      <c r="FC773" s="8"/>
      <c r="FD773" s="8"/>
      <c r="FE773" s="8"/>
      <c r="FF773" s="8"/>
      <c r="FG773" s="8"/>
      <c r="FH773" s="8"/>
      <c r="FI773" s="8"/>
      <c r="FJ773" s="8"/>
      <c r="FK773" s="8"/>
      <c r="FL773" s="8"/>
      <c r="FM773" s="8"/>
      <c r="FN773" s="8"/>
      <c r="FO773" s="8"/>
      <c r="FP773" s="8"/>
      <c r="FQ773" s="8"/>
      <c r="FR773" s="8"/>
      <c r="FS773" s="8"/>
      <c r="FT773" s="8"/>
    </row>
    <row r="774" spans="1:176">
      <c r="A774" s="8"/>
      <c r="B774" s="8"/>
      <c r="C774" s="8"/>
      <c r="D774" s="8"/>
      <c r="E774" s="8"/>
      <c r="F774" s="8"/>
      <c r="G774" s="8"/>
      <c r="H774" s="326"/>
      <c r="I774" s="326"/>
      <c r="J774" s="326"/>
      <c r="K774" s="326"/>
      <c r="L774" s="326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  <c r="DU774" s="8"/>
      <c r="DV774" s="8"/>
      <c r="DW774" s="8"/>
      <c r="DX774" s="8"/>
      <c r="DY774" s="8"/>
      <c r="DZ774" s="8"/>
      <c r="EA774" s="8"/>
      <c r="EB774" s="8"/>
      <c r="EC774" s="8"/>
      <c r="ED774" s="8"/>
      <c r="EE774" s="8"/>
      <c r="EF774" s="8"/>
      <c r="EG774" s="8"/>
      <c r="EH774" s="8"/>
      <c r="EI774" s="8"/>
      <c r="EJ774" s="8"/>
      <c r="EK774" s="8"/>
      <c r="EL774" s="8"/>
      <c r="EM774" s="8"/>
      <c r="EN774" s="8"/>
      <c r="EO774" s="8"/>
      <c r="EP774" s="8"/>
      <c r="EQ774" s="8"/>
      <c r="ER774" s="8"/>
      <c r="ES774" s="8"/>
      <c r="ET774" s="8"/>
      <c r="EU774" s="8"/>
      <c r="EV774" s="8"/>
      <c r="EW774" s="8"/>
      <c r="EX774" s="8"/>
      <c r="EY774" s="8"/>
      <c r="EZ774" s="8"/>
      <c r="FA774" s="8"/>
      <c r="FB774" s="8"/>
      <c r="FC774" s="8"/>
      <c r="FD774" s="8"/>
      <c r="FE774" s="8"/>
      <c r="FF774" s="8"/>
      <c r="FG774" s="8"/>
      <c r="FH774" s="8"/>
      <c r="FI774" s="8"/>
      <c r="FJ774" s="8"/>
      <c r="FK774" s="8"/>
      <c r="FL774" s="8"/>
      <c r="FM774" s="8"/>
      <c r="FN774" s="8"/>
      <c r="FO774" s="8"/>
      <c r="FP774" s="8"/>
      <c r="FQ774" s="8"/>
      <c r="FR774" s="8"/>
      <c r="FS774" s="8"/>
      <c r="FT774" s="8"/>
    </row>
    <row r="775" spans="1:176">
      <c r="A775" s="8"/>
      <c r="B775" s="8"/>
      <c r="C775" s="8"/>
      <c r="D775" s="8"/>
      <c r="E775" s="8"/>
      <c r="F775" s="8"/>
      <c r="G775" s="8"/>
      <c r="H775" s="326"/>
      <c r="I775" s="326"/>
      <c r="J775" s="326"/>
      <c r="K775" s="326"/>
      <c r="L775" s="326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  <c r="EM775" s="8"/>
      <c r="EN775" s="8"/>
      <c r="EO775" s="8"/>
      <c r="EP775" s="8"/>
      <c r="EQ775" s="8"/>
      <c r="ER775" s="8"/>
      <c r="ES775" s="8"/>
      <c r="ET775" s="8"/>
      <c r="EU775" s="8"/>
      <c r="EV775" s="8"/>
      <c r="EW775" s="8"/>
      <c r="EX775" s="8"/>
      <c r="EY775" s="8"/>
      <c r="EZ775" s="8"/>
      <c r="FA775" s="8"/>
      <c r="FB775" s="8"/>
      <c r="FC775" s="8"/>
      <c r="FD775" s="8"/>
      <c r="FE775" s="8"/>
      <c r="FF775" s="8"/>
      <c r="FG775" s="8"/>
      <c r="FH775" s="8"/>
      <c r="FI775" s="8"/>
      <c r="FJ775" s="8"/>
      <c r="FK775" s="8"/>
      <c r="FL775" s="8"/>
      <c r="FM775" s="8"/>
      <c r="FN775" s="8"/>
      <c r="FO775" s="8"/>
      <c r="FP775" s="8"/>
      <c r="FQ775" s="8"/>
      <c r="FR775" s="8"/>
      <c r="FS775" s="8"/>
      <c r="FT775" s="8"/>
    </row>
    <row r="776" spans="1:176">
      <c r="A776" s="8"/>
      <c r="B776" s="8"/>
      <c r="C776" s="8"/>
      <c r="D776" s="8"/>
      <c r="E776" s="8"/>
      <c r="F776" s="8"/>
      <c r="G776" s="8"/>
      <c r="H776" s="326"/>
      <c r="I776" s="326"/>
      <c r="J776" s="326"/>
      <c r="K776" s="326"/>
      <c r="L776" s="326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8"/>
      <c r="EV776" s="8"/>
      <c r="EW776" s="8"/>
      <c r="EX776" s="8"/>
      <c r="EY776" s="8"/>
      <c r="EZ776" s="8"/>
      <c r="FA776" s="8"/>
      <c r="FB776" s="8"/>
      <c r="FC776" s="8"/>
      <c r="FD776" s="8"/>
      <c r="FE776" s="8"/>
      <c r="FF776" s="8"/>
      <c r="FG776" s="8"/>
      <c r="FH776" s="8"/>
      <c r="FI776" s="8"/>
      <c r="FJ776" s="8"/>
      <c r="FK776" s="8"/>
      <c r="FL776" s="8"/>
      <c r="FM776" s="8"/>
      <c r="FN776" s="8"/>
      <c r="FO776" s="8"/>
      <c r="FP776" s="8"/>
      <c r="FQ776" s="8"/>
      <c r="FR776" s="8"/>
      <c r="FS776" s="8"/>
      <c r="FT776" s="8"/>
    </row>
    <row r="777" spans="1:176">
      <c r="A777" s="8"/>
      <c r="B777" s="8"/>
      <c r="C777" s="8"/>
      <c r="D777" s="8"/>
      <c r="E777" s="8"/>
      <c r="F777" s="8"/>
      <c r="G777" s="8"/>
      <c r="H777" s="326"/>
      <c r="I777" s="326"/>
      <c r="J777" s="326"/>
      <c r="K777" s="326"/>
      <c r="L777" s="326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  <c r="DU777" s="8"/>
      <c r="DV777" s="8"/>
      <c r="DW777" s="8"/>
      <c r="DX777" s="8"/>
      <c r="DY777" s="8"/>
      <c r="DZ777" s="8"/>
      <c r="EA777" s="8"/>
      <c r="EB777" s="8"/>
      <c r="EC777" s="8"/>
      <c r="ED777" s="8"/>
      <c r="EE777" s="8"/>
      <c r="EF777" s="8"/>
      <c r="EG777" s="8"/>
      <c r="EH777" s="8"/>
      <c r="EI777" s="8"/>
      <c r="EJ777" s="8"/>
      <c r="EK777" s="8"/>
      <c r="EL777" s="8"/>
      <c r="EM777" s="8"/>
      <c r="EN777" s="8"/>
      <c r="EO777" s="8"/>
      <c r="EP777" s="8"/>
      <c r="EQ777" s="8"/>
      <c r="ER777" s="8"/>
      <c r="ES777" s="8"/>
      <c r="ET777" s="8"/>
      <c r="EU777" s="8"/>
      <c r="EV777" s="8"/>
      <c r="EW777" s="8"/>
      <c r="EX777" s="8"/>
      <c r="EY777" s="8"/>
      <c r="EZ777" s="8"/>
      <c r="FA777" s="8"/>
      <c r="FB777" s="8"/>
      <c r="FC777" s="8"/>
      <c r="FD777" s="8"/>
      <c r="FE777" s="8"/>
      <c r="FF777" s="8"/>
      <c r="FG777" s="8"/>
      <c r="FH777" s="8"/>
      <c r="FI777" s="8"/>
      <c r="FJ777" s="8"/>
      <c r="FK777" s="8"/>
      <c r="FL777" s="8"/>
      <c r="FM777" s="8"/>
      <c r="FN777" s="8"/>
      <c r="FO777" s="8"/>
      <c r="FP777" s="8"/>
      <c r="FQ777" s="8"/>
      <c r="FR777" s="8"/>
      <c r="FS777" s="8"/>
      <c r="FT777" s="8"/>
    </row>
    <row r="778" spans="1:176">
      <c r="A778" s="8"/>
      <c r="B778" s="8"/>
      <c r="C778" s="8"/>
      <c r="D778" s="8"/>
      <c r="E778" s="8"/>
      <c r="F778" s="8"/>
      <c r="G778" s="8"/>
      <c r="H778" s="326"/>
      <c r="I778" s="326"/>
      <c r="J778" s="326"/>
      <c r="K778" s="326"/>
      <c r="L778" s="326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8"/>
      <c r="EB778" s="8"/>
      <c r="EC778" s="8"/>
      <c r="ED778" s="8"/>
      <c r="EE778" s="8"/>
      <c r="EF778" s="8"/>
      <c r="EG778" s="8"/>
      <c r="EH778" s="8"/>
      <c r="EI778" s="8"/>
      <c r="EJ778" s="8"/>
      <c r="EK778" s="8"/>
      <c r="EL778" s="8"/>
      <c r="EM778" s="8"/>
      <c r="EN778" s="8"/>
      <c r="EO778" s="8"/>
      <c r="EP778" s="8"/>
      <c r="EQ778" s="8"/>
      <c r="ER778" s="8"/>
      <c r="ES778" s="8"/>
      <c r="ET778" s="8"/>
      <c r="EU778" s="8"/>
      <c r="EV778" s="8"/>
      <c r="EW778" s="8"/>
      <c r="EX778" s="8"/>
      <c r="EY778" s="8"/>
      <c r="EZ778" s="8"/>
      <c r="FA778" s="8"/>
      <c r="FB778" s="8"/>
      <c r="FC778" s="8"/>
      <c r="FD778" s="8"/>
      <c r="FE778" s="8"/>
      <c r="FF778" s="8"/>
      <c r="FG778" s="8"/>
      <c r="FH778" s="8"/>
      <c r="FI778" s="8"/>
      <c r="FJ778" s="8"/>
      <c r="FK778" s="8"/>
      <c r="FL778" s="8"/>
      <c r="FM778" s="8"/>
      <c r="FN778" s="8"/>
      <c r="FO778" s="8"/>
      <c r="FP778" s="8"/>
      <c r="FQ778" s="8"/>
      <c r="FR778" s="8"/>
      <c r="FS778" s="8"/>
      <c r="FT778" s="8"/>
    </row>
    <row r="779" spans="1:176">
      <c r="A779" s="8"/>
      <c r="B779" s="8"/>
      <c r="C779" s="8"/>
      <c r="D779" s="8"/>
      <c r="E779" s="8"/>
      <c r="F779" s="8"/>
      <c r="G779" s="8"/>
      <c r="H779" s="326"/>
      <c r="I779" s="326"/>
      <c r="J779" s="326"/>
      <c r="K779" s="326"/>
      <c r="L779" s="326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  <c r="EM779" s="8"/>
      <c r="EN779" s="8"/>
      <c r="EO779" s="8"/>
      <c r="EP779" s="8"/>
      <c r="EQ779" s="8"/>
      <c r="ER779" s="8"/>
      <c r="ES779" s="8"/>
      <c r="ET779" s="8"/>
      <c r="EU779" s="8"/>
      <c r="EV779" s="8"/>
      <c r="EW779" s="8"/>
      <c r="EX779" s="8"/>
      <c r="EY779" s="8"/>
      <c r="EZ779" s="8"/>
      <c r="FA779" s="8"/>
      <c r="FB779" s="8"/>
      <c r="FC779" s="8"/>
      <c r="FD779" s="8"/>
      <c r="FE779" s="8"/>
      <c r="FF779" s="8"/>
      <c r="FG779" s="8"/>
      <c r="FH779" s="8"/>
      <c r="FI779" s="8"/>
      <c r="FJ779" s="8"/>
      <c r="FK779" s="8"/>
      <c r="FL779" s="8"/>
      <c r="FM779" s="8"/>
      <c r="FN779" s="8"/>
      <c r="FO779" s="8"/>
      <c r="FP779" s="8"/>
      <c r="FQ779" s="8"/>
      <c r="FR779" s="8"/>
      <c r="FS779" s="8"/>
      <c r="FT779" s="8"/>
    </row>
    <row r="780" spans="1:176">
      <c r="A780" s="8"/>
      <c r="B780" s="8"/>
      <c r="C780" s="8"/>
      <c r="D780" s="8"/>
      <c r="E780" s="8"/>
      <c r="F780" s="8"/>
      <c r="G780" s="8"/>
      <c r="H780" s="326"/>
      <c r="I780" s="326"/>
      <c r="J780" s="326"/>
      <c r="K780" s="326"/>
      <c r="L780" s="326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  <c r="EM780" s="8"/>
      <c r="EN780" s="8"/>
      <c r="EO780" s="8"/>
      <c r="EP780" s="8"/>
      <c r="EQ780" s="8"/>
      <c r="ER780" s="8"/>
      <c r="ES780" s="8"/>
      <c r="ET780" s="8"/>
      <c r="EU780" s="8"/>
      <c r="EV780" s="8"/>
      <c r="EW780" s="8"/>
      <c r="EX780" s="8"/>
      <c r="EY780" s="8"/>
      <c r="EZ780" s="8"/>
      <c r="FA780" s="8"/>
      <c r="FB780" s="8"/>
      <c r="FC780" s="8"/>
      <c r="FD780" s="8"/>
      <c r="FE780" s="8"/>
      <c r="FF780" s="8"/>
      <c r="FG780" s="8"/>
      <c r="FH780" s="8"/>
      <c r="FI780" s="8"/>
      <c r="FJ780" s="8"/>
      <c r="FK780" s="8"/>
      <c r="FL780" s="8"/>
      <c r="FM780" s="8"/>
      <c r="FN780" s="8"/>
      <c r="FO780" s="8"/>
      <c r="FP780" s="8"/>
      <c r="FQ780" s="8"/>
      <c r="FR780" s="8"/>
      <c r="FS780" s="8"/>
      <c r="FT780" s="8"/>
    </row>
    <row r="781" spans="1:176">
      <c r="A781" s="8"/>
      <c r="B781" s="8"/>
      <c r="C781" s="8"/>
      <c r="D781" s="8"/>
      <c r="E781" s="8"/>
      <c r="F781" s="8"/>
      <c r="G781" s="8"/>
      <c r="H781" s="326"/>
      <c r="I781" s="326"/>
      <c r="J781" s="326"/>
      <c r="K781" s="326"/>
      <c r="L781" s="326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  <c r="DU781" s="8"/>
      <c r="DV781" s="8"/>
      <c r="DW781" s="8"/>
      <c r="DX781" s="8"/>
      <c r="DY781" s="8"/>
      <c r="DZ781" s="8"/>
      <c r="EA781" s="8"/>
      <c r="EB781" s="8"/>
      <c r="EC781" s="8"/>
      <c r="ED781" s="8"/>
      <c r="EE781" s="8"/>
      <c r="EF781" s="8"/>
      <c r="EG781" s="8"/>
      <c r="EH781" s="8"/>
      <c r="EI781" s="8"/>
      <c r="EJ781" s="8"/>
      <c r="EK781" s="8"/>
      <c r="EL781" s="8"/>
      <c r="EM781" s="8"/>
      <c r="EN781" s="8"/>
      <c r="EO781" s="8"/>
      <c r="EP781" s="8"/>
      <c r="EQ781" s="8"/>
      <c r="ER781" s="8"/>
      <c r="ES781" s="8"/>
      <c r="ET781" s="8"/>
      <c r="EU781" s="8"/>
      <c r="EV781" s="8"/>
      <c r="EW781" s="8"/>
      <c r="EX781" s="8"/>
      <c r="EY781" s="8"/>
      <c r="EZ781" s="8"/>
      <c r="FA781" s="8"/>
      <c r="FB781" s="8"/>
      <c r="FC781" s="8"/>
      <c r="FD781" s="8"/>
      <c r="FE781" s="8"/>
      <c r="FF781" s="8"/>
      <c r="FG781" s="8"/>
      <c r="FH781" s="8"/>
      <c r="FI781" s="8"/>
      <c r="FJ781" s="8"/>
      <c r="FK781" s="8"/>
      <c r="FL781" s="8"/>
      <c r="FM781" s="8"/>
      <c r="FN781" s="8"/>
      <c r="FO781" s="8"/>
      <c r="FP781" s="8"/>
      <c r="FQ781" s="8"/>
      <c r="FR781" s="8"/>
      <c r="FS781" s="8"/>
      <c r="FT781" s="8"/>
    </row>
    <row r="782" spans="1:176">
      <c r="A782" s="8"/>
      <c r="B782" s="8"/>
      <c r="C782" s="8"/>
      <c r="D782" s="8"/>
      <c r="E782" s="8"/>
      <c r="F782" s="8"/>
      <c r="G782" s="8"/>
      <c r="H782" s="326"/>
      <c r="I782" s="326"/>
      <c r="J782" s="326"/>
      <c r="K782" s="326"/>
      <c r="L782" s="326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8"/>
      <c r="EA782" s="8"/>
      <c r="EB782" s="8"/>
      <c r="EC782" s="8"/>
      <c r="ED782" s="8"/>
      <c r="EE782" s="8"/>
      <c r="EF782" s="8"/>
      <c r="EG782" s="8"/>
      <c r="EH782" s="8"/>
      <c r="EI782" s="8"/>
      <c r="EJ782" s="8"/>
      <c r="EK782" s="8"/>
      <c r="EL782" s="8"/>
      <c r="EM782" s="8"/>
      <c r="EN782" s="8"/>
      <c r="EO782" s="8"/>
      <c r="EP782" s="8"/>
      <c r="EQ782" s="8"/>
      <c r="ER782" s="8"/>
      <c r="ES782" s="8"/>
      <c r="ET782" s="8"/>
      <c r="EU782" s="8"/>
      <c r="EV782" s="8"/>
      <c r="EW782" s="8"/>
      <c r="EX782" s="8"/>
      <c r="EY782" s="8"/>
      <c r="EZ782" s="8"/>
      <c r="FA782" s="8"/>
      <c r="FB782" s="8"/>
      <c r="FC782" s="8"/>
      <c r="FD782" s="8"/>
      <c r="FE782" s="8"/>
      <c r="FF782" s="8"/>
      <c r="FG782" s="8"/>
      <c r="FH782" s="8"/>
      <c r="FI782" s="8"/>
      <c r="FJ782" s="8"/>
      <c r="FK782" s="8"/>
      <c r="FL782" s="8"/>
      <c r="FM782" s="8"/>
      <c r="FN782" s="8"/>
      <c r="FO782" s="8"/>
      <c r="FP782" s="8"/>
      <c r="FQ782" s="8"/>
      <c r="FR782" s="8"/>
      <c r="FS782" s="8"/>
      <c r="FT782" s="8"/>
    </row>
    <row r="783" spans="1:176">
      <c r="A783" s="8"/>
      <c r="B783" s="8"/>
      <c r="C783" s="8"/>
      <c r="D783" s="8"/>
      <c r="E783" s="8"/>
      <c r="F783" s="8"/>
      <c r="G783" s="8"/>
      <c r="H783" s="326"/>
      <c r="I783" s="326"/>
      <c r="J783" s="326"/>
      <c r="K783" s="326"/>
      <c r="L783" s="326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8"/>
      <c r="EA783" s="8"/>
      <c r="EB783" s="8"/>
      <c r="EC783" s="8"/>
      <c r="ED783" s="8"/>
      <c r="EE783" s="8"/>
      <c r="EF783" s="8"/>
      <c r="EG783" s="8"/>
      <c r="EH783" s="8"/>
      <c r="EI783" s="8"/>
      <c r="EJ783" s="8"/>
      <c r="EK783" s="8"/>
      <c r="EL783" s="8"/>
      <c r="EM783" s="8"/>
      <c r="EN783" s="8"/>
      <c r="EO783" s="8"/>
      <c r="EP783" s="8"/>
      <c r="EQ783" s="8"/>
      <c r="ER783" s="8"/>
      <c r="ES783" s="8"/>
      <c r="ET783" s="8"/>
      <c r="EU783" s="8"/>
      <c r="EV783" s="8"/>
      <c r="EW783" s="8"/>
      <c r="EX783" s="8"/>
      <c r="EY783" s="8"/>
      <c r="EZ783" s="8"/>
      <c r="FA783" s="8"/>
      <c r="FB783" s="8"/>
      <c r="FC783" s="8"/>
      <c r="FD783" s="8"/>
      <c r="FE783" s="8"/>
      <c r="FF783" s="8"/>
      <c r="FG783" s="8"/>
      <c r="FH783" s="8"/>
      <c r="FI783" s="8"/>
      <c r="FJ783" s="8"/>
      <c r="FK783" s="8"/>
      <c r="FL783" s="8"/>
      <c r="FM783" s="8"/>
      <c r="FN783" s="8"/>
      <c r="FO783" s="8"/>
      <c r="FP783" s="8"/>
      <c r="FQ783" s="8"/>
      <c r="FR783" s="8"/>
      <c r="FS783" s="8"/>
      <c r="FT783" s="8"/>
    </row>
    <row r="784" spans="1:176">
      <c r="A784" s="8"/>
      <c r="B784" s="8"/>
      <c r="C784" s="8"/>
      <c r="D784" s="8"/>
      <c r="E784" s="8"/>
      <c r="F784" s="8"/>
      <c r="G784" s="8"/>
      <c r="H784" s="326"/>
      <c r="I784" s="326"/>
      <c r="J784" s="326"/>
      <c r="K784" s="326"/>
      <c r="L784" s="326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8"/>
      <c r="EA784" s="8"/>
      <c r="EB784" s="8"/>
      <c r="EC784" s="8"/>
      <c r="ED784" s="8"/>
      <c r="EE784" s="8"/>
      <c r="EF784" s="8"/>
      <c r="EG784" s="8"/>
      <c r="EH784" s="8"/>
      <c r="EI784" s="8"/>
      <c r="EJ784" s="8"/>
      <c r="EK784" s="8"/>
      <c r="EL784" s="8"/>
      <c r="EM784" s="8"/>
      <c r="EN784" s="8"/>
      <c r="EO784" s="8"/>
      <c r="EP784" s="8"/>
      <c r="EQ784" s="8"/>
      <c r="ER784" s="8"/>
      <c r="ES784" s="8"/>
      <c r="ET784" s="8"/>
      <c r="EU784" s="8"/>
      <c r="EV784" s="8"/>
      <c r="EW784" s="8"/>
      <c r="EX784" s="8"/>
      <c r="EY784" s="8"/>
      <c r="EZ784" s="8"/>
      <c r="FA784" s="8"/>
      <c r="FB784" s="8"/>
      <c r="FC784" s="8"/>
      <c r="FD784" s="8"/>
      <c r="FE784" s="8"/>
      <c r="FF784" s="8"/>
      <c r="FG784" s="8"/>
      <c r="FH784" s="8"/>
      <c r="FI784" s="8"/>
      <c r="FJ784" s="8"/>
      <c r="FK784" s="8"/>
      <c r="FL784" s="8"/>
      <c r="FM784" s="8"/>
      <c r="FN784" s="8"/>
      <c r="FO784" s="8"/>
      <c r="FP784" s="8"/>
      <c r="FQ784" s="8"/>
      <c r="FR784" s="8"/>
      <c r="FS784" s="8"/>
      <c r="FT784" s="8"/>
    </row>
    <row r="785" spans="1:176">
      <c r="A785" s="8"/>
      <c r="B785" s="8"/>
      <c r="C785" s="8"/>
      <c r="D785" s="8"/>
      <c r="E785" s="8"/>
      <c r="F785" s="8"/>
      <c r="G785" s="8"/>
      <c r="H785" s="326"/>
      <c r="I785" s="326"/>
      <c r="J785" s="326"/>
      <c r="K785" s="326"/>
      <c r="L785" s="326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8"/>
      <c r="ES785" s="8"/>
      <c r="ET785" s="8"/>
      <c r="EU785" s="8"/>
      <c r="EV785" s="8"/>
      <c r="EW785" s="8"/>
      <c r="EX785" s="8"/>
      <c r="EY785" s="8"/>
      <c r="EZ785" s="8"/>
      <c r="FA785" s="8"/>
      <c r="FB785" s="8"/>
      <c r="FC785" s="8"/>
      <c r="FD785" s="8"/>
      <c r="FE785" s="8"/>
      <c r="FF785" s="8"/>
      <c r="FG785" s="8"/>
      <c r="FH785" s="8"/>
      <c r="FI785" s="8"/>
      <c r="FJ785" s="8"/>
      <c r="FK785" s="8"/>
      <c r="FL785" s="8"/>
      <c r="FM785" s="8"/>
      <c r="FN785" s="8"/>
      <c r="FO785" s="8"/>
      <c r="FP785" s="8"/>
      <c r="FQ785" s="8"/>
      <c r="FR785" s="8"/>
      <c r="FS785" s="8"/>
      <c r="FT785" s="8"/>
    </row>
    <row r="786" spans="1:176">
      <c r="A786" s="8"/>
      <c r="B786" s="8"/>
      <c r="C786" s="8"/>
      <c r="D786" s="8"/>
      <c r="E786" s="8"/>
      <c r="F786" s="8"/>
      <c r="G786" s="8"/>
      <c r="H786" s="326"/>
      <c r="I786" s="326"/>
      <c r="J786" s="326"/>
      <c r="K786" s="326"/>
      <c r="L786" s="326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  <c r="DU786" s="8"/>
      <c r="DV786" s="8"/>
      <c r="DW786" s="8"/>
      <c r="DX786" s="8"/>
      <c r="DY786" s="8"/>
      <c r="DZ786" s="8"/>
      <c r="EA786" s="8"/>
      <c r="EB786" s="8"/>
      <c r="EC786" s="8"/>
      <c r="ED786" s="8"/>
      <c r="EE786" s="8"/>
      <c r="EF786" s="8"/>
      <c r="EG786" s="8"/>
      <c r="EH786" s="8"/>
      <c r="EI786" s="8"/>
      <c r="EJ786" s="8"/>
      <c r="EK786" s="8"/>
      <c r="EL786" s="8"/>
      <c r="EM786" s="8"/>
      <c r="EN786" s="8"/>
      <c r="EO786" s="8"/>
      <c r="EP786" s="8"/>
      <c r="EQ786" s="8"/>
      <c r="ER786" s="8"/>
      <c r="ES786" s="8"/>
      <c r="ET786" s="8"/>
      <c r="EU786" s="8"/>
      <c r="EV786" s="8"/>
      <c r="EW786" s="8"/>
      <c r="EX786" s="8"/>
      <c r="EY786" s="8"/>
      <c r="EZ786" s="8"/>
      <c r="FA786" s="8"/>
      <c r="FB786" s="8"/>
      <c r="FC786" s="8"/>
      <c r="FD786" s="8"/>
      <c r="FE786" s="8"/>
      <c r="FF786" s="8"/>
      <c r="FG786" s="8"/>
      <c r="FH786" s="8"/>
      <c r="FI786" s="8"/>
      <c r="FJ786" s="8"/>
      <c r="FK786" s="8"/>
      <c r="FL786" s="8"/>
      <c r="FM786" s="8"/>
      <c r="FN786" s="8"/>
      <c r="FO786" s="8"/>
      <c r="FP786" s="8"/>
      <c r="FQ786" s="8"/>
      <c r="FR786" s="8"/>
      <c r="FS786" s="8"/>
      <c r="FT786" s="8"/>
    </row>
    <row r="787" spans="1:176">
      <c r="A787" s="8"/>
      <c r="B787" s="8"/>
      <c r="C787" s="8"/>
      <c r="D787" s="8"/>
      <c r="E787" s="8"/>
      <c r="F787" s="8"/>
      <c r="G787" s="8"/>
      <c r="H787" s="326"/>
      <c r="I787" s="326"/>
      <c r="J787" s="326"/>
      <c r="K787" s="326"/>
      <c r="L787" s="326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/>
      <c r="DU787" s="8"/>
      <c r="DV787" s="8"/>
      <c r="DW787" s="8"/>
      <c r="DX787" s="8"/>
      <c r="DY787" s="8"/>
      <c r="DZ787" s="8"/>
      <c r="EA787" s="8"/>
      <c r="EB787" s="8"/>
      <c r="EC787" s="8"/>
      <c r="ED787" s="8"/>
      <c r="EE787" s="8"/>
      <c r="EF787" s="8"/>
      <c r="EG787" s="8"/>
      <c r="EH787" s="8"/>
      <c r="EI787" s="8"/>
      <c r="EJ787" s="8"/>
      <c r="EK787" s="8"/>
      <c r="EL787" s="8"/>
      <c r="EM787" s="8"/>
      <c r="EN787" s="8"/>
      <c r="EO787" s="8"/>
      <c r="EP787" s="8"/>
      <c r="EQ787" s="8"/>
      <c r="ER787" s="8"/>
      <c r="ES787" s="8"/>
      <c r="ET787" s="8"/>
      <c r="EU787" s="8"/>
      <c r="EV787" s="8"/>
      <c r="EW787" s="8"/>
      <c r="EX787" s="8"/>
      <c r="EY787" s="8"/>
      <c r="EZ787" s="8"/>
      <c r="FA787" s="8"/>
      <c r="FB787" s="8"/>
      <c r="FC787" s="8"/>
      <c r="FD787" s="8"/>
      <c r="FE787" s="8"/>
      <c r="FF787" s="8"/>
      <c r="FG787" s="8"/>
      <c r="FH787" s="8"/>
      <c r="FI787" s="8"/>
      <c r="FJ787" s="8"/>
      <c r="FK787" s="8"/>
      <c r="FL787" s="8"/>
      <c r="FM787" s="8"/>
      <c r="FN787" s="8"/>
      <c r="FO787" s="8"/>
      <c r="FP787" s="8"/>
      <c r="FQ787" s="8"/>
      <c r="FR787" s="8"/>
      <c r="FS787" s="8"/>
      <c r="FT787" s="8"/>
    </row>
    <row r="788" spans="1:176">
      <c r="A788" s="8"/>
      <c r="B788" s="8"/>
      <c r="C788" s="8"/>
      <c r="D788" s="8"/>
      <c r="E788" s="8"/>
      <c r="F788" s="8"/>
      <c r="G788" s="8"/>
      <c r="H788" s="326"/>
      <c r="I788" s="326"/>
      <c r="J788" s="326"/>
      <c r="K788" s="326"/>
      <c r="L788" s="326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/>
      <c r="DU788" s="8"/>
      <c r="DV788" s="8"/>
      <c r="DW788" s="8"/>
      <c r="DX788" s="8"/>
      <c r="DY788" s="8"/>
      <c r="DZ788" s="8"/>
      <c r="EA788" s="8"/>
      <c r="EB788" s="8"/>
      <c r="EC788" s="8"/>
      <c r="ED788" s="8"/>
      <c r="EE788" s="8"/>
      <c r="EF788" s="8"/>
      <c r="EG788" s="8"/>
      <c r="EH788" s="8"/>
      <c r="EI788" s="8"/>
      <c r="EJ788" s="8"/>
      <c r="EK788" s="8"/>
      <c r="EL788" s="8"/>
      <c r="EM788" s="8"/>
      <c r="EN788" s="8"/>
      <c r="EO788" s="8"/>
      <c r="EP788" s="8"/>
      <c r="EQ788" s="8"/>
      <c r="ER788" s="8"/>
      <c r="ES788" s="8"/>
      <c r="ET788" s="8"/>
      <c r="EU788" s="8"/>
      <c r="EV788" s="8"/>
      <c r="EW788" s="8"/>
      <c r="EX788" s="8"/>
      <c r="EY788" s="8"/>
      <c r="EZ788" s="8"/>
      <c r="FA788" s="8"/>
      <c r="FB788" s="8"/>
      <c r="FC788" s="8"/>
      <c r="FD788" s="8"/>
      <c r="FE788" s="8"/>
      <c r="FF788" s="8"/>
      <c r="FG788" s="8"/>
      <c r="FH788" s="8"/>
      <c r="FI788" s="8"/>
      <c r="FJ788" s="8"/>
      <c r="FK788" s="8"/>
      <c r="FL788" s="8"/>
      <c r="FM788" s="8"/>
      <c r="FN788" s="8"/>
      <c r="FO788" s="8"/>
      <c r="FP788" s="8"/>
      <c r="FQ788" s="8"/>
      <c r="FR788" s="8"/>
      <c r="FS788" s="8"/>
      <c r="FT788" s="8"/>
    </row>
    <row r="789" spans="1:176">
      <c r="A789" s="8"/>
      <c r="B789" s="8"/>
      <c r="C789" s="8"/>
      <c r="D789" s="8"/>
      <c r="E789" s="8"/>
      <c r="F789" s="8"/>
      <c r="G789" s="8"/>
      <c r="H789" s="326"/>
      <c r="I789" s="326"/>
      <c r="J789" s="326"/>
      <c r="K789" s="326"/>
      <c r="L789" s="326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8"/>
      <c r="EA789" s="8"/>
      <c r="EB789" s="8"/>
      <c r="EC789" s="8"/>
      <c r="ED789" s="8"/>
      <c r="EE789" s="8"/>
      <c r="EF789" s="8"/>
      <c r="EG789" s="8"/>
      <c r="EH789" s="8"/>
      <c r="EI789" s="8"/>
      <c r="EJ789" s="8"/>
      <c r="EK789" s="8"/>
      <c r="EL789" s="8"/>
      <c r="EM789" s="8"/>
      <c r="EN789" s="8"/>
      <c r="EO789" s="8"/>
      <c r="EP789" s="8"/>
      <c r="EQ789" s="8"/>
      <c r="ER789" s="8"/>
      <c r="ES789" s="8"/>
      <c r="ET789" s="8"/>
      <c r="EU789" s="8"/>
      <c r="EV789" s="8"/>
      <c r="EW789" s="8"/>
      <c r="EX789" s="8"/>
      <c r="EY789" s="8"/>
      <c r="EZ789" s="8"/>
      <c r="FA789" s="8"/>
      <c r="FB789" s="8"/>
      <c r="FC789" s="8"/>
      <c r="FD789" s="8"/>
      <c r="FE789" s="8"/>
      <c r="FF789" s="8"/>
      <c r="FG789" s="8"/>
      <c r="FH789" s="8"/>
      <c r="FI789" s="8"/>
      <c r="FJ789" s="8"/>
      <c r="FK789" s="8"/>
      <c r="FL789" s="8"/>
      <c r="FM789" s="8"/>
      <c r="FN789" s="8"/>
      <c r="FO789" s="8"/>
      <c r="FP789" s="8"/>
      <c r="FQ789" s="8"/>
      <c r="FR789" s="8"/>
      <c r="FS789" s="8"/>
      <c r="FT789" s="8"/>
    </row>
    <row r="790" spans="1:176">
      <c r="A790" s="8"/>
      <c r="B790" s="8"/>
      <c r="C790" s="8"/>
      <c r="D790" s="8"/>
      <c r="E790" s="8"/>
      <c r="F790" s="8"/>
      <c r="G790" s="8"/>
      <c r="H790" s="326"/>
      <c r="I790" s="326"/>
      <c r="J790" s="326"/>
      <c r="K790" s="326"/>
      <c r="L790" s="326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8"/>
      <c r="DV790" s="8"/>
      <c r="DW790" s="8"/>
      <c r="DX790" s="8"/>
      <c r="DY790" s="8"/>
      <c r="DZ790" s="8"/>
      <c r="EA790" s="8"/>
      <c r="EB790" s="8"/>
      <c r="EC790" s="8"/>
      <c r="ED790" s="8"/>
      <c r="EE790" s="8"/>
      <c r="EF790" s="8"/>
      <c r="EG790" s="8"/>
      <c r="EH790" s="8"/>
      <c r="EI790" s="8"/>
      <c r="EJ790" s="8"/>
      <c r="EK790" s="8"/>
      <c r="EL790" s="8"/>
      <c r="EM790" s="8"/>
      <c r="EN790" s="8"/>
      <c r="EO790" s="8"/>
      <c r="EP790" s="8"/>
      <c r="EQ790" s="8"/>
      <c r="ER790" s="8"/>
      <c r="ES790" s="8"/>
      <c r="ET790" s="8"/>
      <c r="EU790" s="8"/>
      <c r="EV790" s="8"/>
      <c r="EW790" s="8"/>
      <c r="EX790" s="8"/>
      <c r="EY790" s="8"/>
      <c r="EZ790" s="8"/>
      <c r="FA790" s="8"/>
      <c r="FB790" s="8"/>
      <c r="FC790" s="8"/>
      <c r="FD790" s="8"/>
      <c r="FE790" s="8"/>
      <c r="FF790" s="8"/>
      <c r="FG790" s="8"/>
      <c r="FH790" s="8"/>
      <c r="FI790" s="8"/>
      <c r="FJ790" s="8"/>
      <c r="FK790" s="8"/>
      <c r="FL790" s="8"/>
      <c r="FM790" s="8"/>
      <c r="FN790" s="8"/>
      <c r="FO790" s="8"/>
      <c r="FP790" s="8"/>
      <c r="FQ790" s="8"/>
      <c r="FR790" s="8"/>
      <c r="FS790" s="8"/>
      <c r="FT790" s="8"/>
    </row>
    <row r="791" spans="1:176">
      <c r="A791" s="8"/>
      <c r="B791" s="8"/>
      <c r="C791" s="8"/>
      <c r="D791" s="8"/>
      <c r="E791" s="8"/>
      <c r="F791" s="8"/>
      <c r="G791" s="8"/>
      <c r="H791" s="326"/>
      <c r="I791" s="326"/>
      <c r="J791" s="326"/>
      <c r="K791" s="326"/>
      <c r="L791" s="326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/>
      <c r="DU791" s="8"/>
      <c r="DV791" s="8"/>
      <c r="DW791" s="8"/>
      <c r="DX791" s="8"/>
      <c r="DY791" s="8"/>
      <c r="DZ791" s="8"/>
      <c r="EA791" s="8"/>
      <c r="EB791" s="8"/>
      <c r="EC791" s="8"/>
      <c r="ED791" s="8"/>
      <c r="EE791" s="8"/>
      <c r="EF791" s="8"/>
      <c r="EG791" s="8"/>
      <c r="EH791" s="8"/>
      <c r="EI791" s="8"/>
      <c r="EJ791" s="8"/>
      <c r="EK791" s="8"/>
      <c r="EL791" s="8"/>
      <c r="EM791" s="8"/>
      <c r="EN791" s="8"/>
      <c r="EO791" s="8"/>
      <c r="EP791" s="8"/>
      <c r="EQ791" s="8"/>
      <c r="ER791" s="8"/>
      <c r="ES791" s="8"/>
      <c r="ET791" s="8"/>
      <c r="EU791" s="8"/>
      <c r="EV791" s="8"/>
      <c r="EW791" s="8"/>
      <c r="EX791" s="8"/>
      <c r="EY791" s="8"/>
      <c r="EZ791" s="8"/>
      <c r="FA791" s="8"/>
      <c r="FB791" s="8"/>
      <c r="FC791" s="8"/>
      <c r="FD791" s="8"/>
      <c r="FE791" s="8"/>
      <c r="FF791" s="8"/>
      <c r="FG791" s="8"/>
      <c r="FH791" s="8"/>
      <c r="FI791" s="8"/>
      <c r="FJ791" s="8"/>
      <c r="FK791" s="8"/>
      <c r="FL791" s="8"/>
      <c r="FM791" s="8"/>
      <c r="FN791" s="8"/>
      <c r="FO791" s="8"/>
      <c r="FP791" s="8"/>
      <c r="FQ791" s="8"/>
      <c r="FR791" s="8"/>
      <c r="FS791" s="8"/>
      <c r="FT791" s="8"/>
    </row>
    <row r="792" spans="1:176">
      <c r="A792" s="8"/>
      <c r="B792" s="8"/>
      <c r="C792" s="8"/>
      <c r="D792" s="8"/>
      <c r="E792" s="8"/>
      <c r="F792" s="8"/>
      <c r="G792" s="8"/>
      <c r="H792" s="326"/>
      <c r="I792" s="326"/>
      <c r="J792" s="326"/>
      <c r="K792" s="326"/>
      <c r="L792" s="326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  <c r="DU792" s="8"/>
      <c r="DV792" s="8"/>
      <c r="DW792" s="8"/>
      <c r="DX792" s="8"/>
      <c r="DY792" s="8"/>
      <c r="DZ792" s="8"/>
      <c r="EA792" s="8"/>
      <c r="EB792" s="8"/>
      <c r="EC792" s="8"/>
      <c r="ED792" s="8"/>
      <c r="EE792" s="8"/>
      <c r="EF792" s="8"/>
      <c r="EG792" s="8"/>
      <c r="EH792" s="8"/>
      <c r="EI792" s="8"/>
      <c r="EJ792" s="8"/>
      <c r="EK792" s="8"/>
      <c r="EL792" s="8"/>
      <c r="EM792" s="8"/>
      <c r="EN792" s="8"/>
      <c r="EO792" s="8"/>
      <c r="EP792" s="8"/>
      <c r="EQ792" s="8"/>
      <c r="ER792" s="8"/>
      <c r="ES792" s="8"/>
      <c r="ET792" s="8"/>
      <c r="EU792" s="8"/>
      <c r="EV792" s="8"/>
      <c r="EW792" s="8"/>
      <c r="EX792" s="8"/>
      <c r="EY792" s="8"/>
      <c r="EZ792" s="8"/>
      <c r="FA792" s="8"/>
      <c r="FB792" s="8"/>
      <c r="FC792" s="8"/>
      <c r="FD792" s="8"/>
      <c r="FE792" s="8"/>
      <c r="FF792" s="8"/>
      <c r="FG792" s="8"/>
      <c r="FH792" s="8"/>
      <c r="FI792" s="8"/>
      <c r="FJ792" s="8"/>
      <c r="FK792" s="8"/>
      <c r="FL792" s="8"/>
      <c r="FM792" s="8"/>
      <c r="FN792" s="8"/>
      <c r="FO792" s="8"/>
      <c r="FP792" s="8"/>
      <c r="FQ792" s="8"/>
      <c r="FR792" s="8"/>
      <c r="FS792" s="8"/>
      <c r="FT792" s="8"/>
    </row>
    <row r="793" spans="1:176">
      <c r="A793" s="8"/>
      <c r="B793" s="8"/>
      <c r="C793" s="8"/>
      <c r="D793" s="8"/>
      <c r="E793" s="8"/>
      <c r="F793" s="8"/>
      <c r="G793" s="8"/>
      <c r="H793" s="326"/>
      <c r="I793" s="326"/>
      <c r="J793" s="326"/>
      <c r="K793" s="326"/>
      <c r="L793" s="326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8"/>
      <c r="ES793" s="8"/>
      <c r="ET793" s="8"/>
      <c r="EU793" s="8"/>
      <c r="EV793" s="8"/>
      <c r="EW793" s="8"/>
      <c r="EX793" s="8"/>
      <c r="EY793" s="8"/>
      <c r="EZ793" s="8"/>
      <c r="FA793" s="8"/>
      <c r="FB793" s="8"/>
      <c r="FC793" s="8"/>
      <c r="FD793" s="8"/>
      <c r="FE793" s="8"/>
      <c r="FF793" s="8"/>
      <c r="FG793" s="8"/>
      <c r="FH793" s="8"/>
      <c r="FI793" s="8"/>
      <c r="FJ793" s="8"/>
      <c r="FK793" s="8"/>
      <c r="FL793" s="8"/>
      <c r="FM793" s="8"/>
      <c r="FN793" s="8"/>
      <c r="FO793" s="8"/>
      <c r="FP793" s="8"/>
      <c r="FQ793" s="8"/>
      <c r="FR793" s="8"/>
      <c r="FS793" s="8"/>
      <c r="FT793" s="8"/>
    </row>
    <row r="794" spans="1:176">
      <c r="A794" s="8"/>
      <c r="B794" s="8"/>
      <c r="C794" s="8"/>
      <c r="D794" s="8"/>
      <c r="E794" s="8"/>
      <c r="F794" s="8"/>
      <c r="G794" s="8"/>
      <c r="H794" s="326"/>
      <c r="I794" s="326"/>
      <c r="J794" s="326"/>
      <c r="K794" s="326"/>
      <c r="L794" s="326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8"/>
      <c r="EA794" s="8"/>
      <c r="EB794" s="8"/>
      <c r="EC794" s="8"/>
      <c r="ED794" s="8"/>
      <c r="EE794" s="8"/>
      <c r="EF794" s="8"/>
      <c r="EG794" s="8"/>
      <c r="EH794" s="8"/>
      <c r="EI794" s="8"/>
      <c r="EJ794" s="8"/>
      <c r="EK794" s="8"/>
      <c r="EL794" s="8"/>
      <c r="EM794" s="8"/>
      <c r="EN794" s="8"/>
      <c r="EO794" s="8"/>
      <c r="EP794" s="8"/>
      <c r="EQ794" s="8"/>
      <c r="ER794" s="8"/>
      <c r="ES794" s="8"/>
      <c r="ET794" s="8"/>
      <c r="EU794" s="8"/>
      <c r="EV794" s="8"/>
      <c r="EW794" s="8"/>
      <c r="EX794" s="8"/>
      <c r="EY794" s="8"/>
      <c r="EZ794" s="8"/>
      <c r="FA794" s="8"/>
      <c r="FB794" s="8"/>
      <c r="FC794" s="8"/>
      <c r="FD794" s="8"/>
      <c r="FE794" s="8"/>
      <c r="FF794" s="8"/>
      <c r="FG794" s="8"/>
      <c r="FH794" s="8"/>
      <c r="FI794" s="8"/>
      <c r="FJ794" s="8"/>
      <c r="FK794" s="8"/>
      <c r="FL794" s="8"/>
      <c r="FM794" s="8"/>
      <c r="FN794" s="8"/>
      <c r="FO794" s="8"/>
      <c r="FP794" s="8"/>
      <c r="FQ794" s="8"/>
      <c r="FR794" s="8"/>
      <c r="FS794" s="8"/>
      <c r="FT794" s="8"/>
    </row>
    <row r="795" spans="1:176">
      <c r="A795" s="8"/>
      <c r="B795" s="8"/>
      <c r="C795" s="8"/>
      <c r="D795" s="8"/>
      <c r="E795" s="8"/>
      <c r="F795" s="8"/>
      <c r="G795" s="8"/>
      <c r="H795" s="326"/>
      <c r="I795" s="326"/>
      <c r="J795" s="326"/>
      <c r="K795" s="326"/>
      <c r="L795" s="326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8"/>
      <c r="DG795" s="8"/>
      <c r="DH795" s="8"/>
      <c r="DI795" s="8"/>
      <c r="DJ795" s="8"/>
      <c r="DK795" s="8"/>
      <c r="DL795" s="8"/>
      <c r="DM795" s="8"/>
      <c r="DN795" s="8"/>
      <c r="DO795" s="8"/>
      <c r="DP795" s="8"/>
      <c r="DQ795" s="8"/>
      <c r="DR795" s="8"/>
      <c r="DS795" s="8"/>
      <c r="DT795" s="8"/>
      <c r="DU795" s="8"/>
      <c r="DV795" s="8"/>
      <c r="DW795" s="8"/>
      <c r="DX795" s="8"/>
      <c r="DY795" s="8"/>
      <c r="DZ795" s="8"/>
      <c r="EA795" s="8"/>
      <c r="EB795" s="8"/>
      <c r="EC795" s="8"/>
      <c r="ED795" s="8"/>
      <c r="EE795" s="8"/>
      <c r="EF795" s="8"/>
      <c r="EG795" s="8"/>
      <c r="EH795" s="8"/>
      <c r="EI795" s="8"/>
      <c r="EJ795" s="8"/>
      <c r="EK795" s="8"/>
      <c r="EL795" s="8"/>
      <c r="EM795" s="8"/>
      <c r="EN795" s="8"/>
      <c r="EO795" s="8"/>
      <c r="EP795" s="8"/>
      <c r="EQ795" s="8"/>
      <c r="ER795" s="8"/>
      <c r="ES795" s="8"/>
      <c r="ET795" s="8"/>
      <c r="EU795" s="8"/>
      <c r="EV795" s="8"/>
      <c r="EW795" s="8"/>
      <c r="EX795" s="8"/>
      <c r="EY795" s="8"/>
      <c r="EZ795" s="8"/>
      <c r="FA795" s="8"/>
      <c r="FB795" s="8"/>
      <c r="FC795" s="8"/>
      <c r="FD795" s="8"/>
      <c r="FE795" s="8"/>
      <c r="FF795" s="8"/>
      <c r="FG795" s="8"/>
      <c r="FH795" s="8"/>
      <c r="FI795" s="8"/>
      <c r="FJ795" s="8"/>
      <c r="FK795" s="8"/>
      <c r="FL795" s="8"/>
      <c r="FM795" s="8"/>
      <c r="FN795" s="8"/>
      <c r="FO795" s="8"/>
      <c r="FP795" s="8"/>
      <c r="FQ795" s="8"/>
      <c r="FR795" s="8"/>
      <c r="FS795" s="8"/>
      <c r="FT795" s="8"/>
    </row>
    <row r="796" spans="1:176">
      <c r="A796" s="8"/>
      <c r="B796" s="8"/>
      <c r="C796" s="8"/>
      <c r="D796" s="8"/>
      <c r="E796" s="8"/>
      <c r="F796" s="8"/>
      <c r="G796" s="8"/>
      <c r="H796" s="326"/>
      <c r="I796" s="326"/>
      <c r="J796" s="326"/>
      <c r="K796" s="326"/>
      <c r="L796" s="326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  <c r="DU796" s="8"/>
      <c r="DV796" s="8"/>
      <c r="DW796" s="8"/>
      <c r="DX796" s="8"/>
      <c r="DY796" s="8"/>
      <c r="DZ796" s="8"/>
      <c r="EA796" s="8"/>
      <c r="EB796" s="8"/>
      <c r="EC796" s="8"/>
      <c r="ED796" s="8"/>
      <c r="EE796" s="8"/>
      <c r="EF796" s="8"/>
      <c r="EG796" s="8"/>
      <c r="EH796" s="8"/>
      <c r="EI796" s="8"/>
      <c r="EJ796" s="8"/>
      <c r="EK796" s="8"/>
      <c r="EL796" s="8"/>
      <c r="EM796" s="8"/>
      <c r="EN796" s="8"/>
      <c r="EO796" s="8"/>
      <c r="EP796" s="8"/>
      <c r="EQ796" s="8"/>
      <c r="ER796" s="8"/>
      <c r="ES796" s="8"/>
      <c r="ET796" s="8"/>
      <c r="EU796" s="8"/>
      <c r="EV796" s="8"/>
      <c r="EW796" s="8"/>
      <c r="EX796" s="8"/>
      <c r="EY796" s="8"/>
      <c r="EZ796" s="8"/>
      <c r="FA796" s="8"/>
      <c r="FB796" s="8"/>
      <c r="FC796" s="8"/>
      <c r="FD796" s="8"/>
      <c r="FE796" s="8"/>
      <c r="FF796" s="8"/>
      <c r="FG796" s="8"/>
      <c r="FH796" s="8"/>
      <c r="FI796" s="8"/>
      <c r="FJ796" s="8"/>
      <c r="FK796" s="8"/>
      <c r="FL796" s="8"/>
      <c r="FM796" s="8"/>
      <c r="FN796" s="8"/>
      <c r="FO796" s="8"/>
      <c r="FP796" s="8"/>
      <c r="FQ796" s="8"/>
      <c r="FR796" s="8"/>
      <c r="FS796" s="8"/>
      <c r="FT796" s="8"/>
    </row>
    <row r="797" spans="1:176">
      <c r="A797" s="8"/>
      <c r="B797" s="8"/>
      <c r="C797" s="8"/>
      <c r="D797" s="8"/>
      <c r="E797" s="8"/>
      <c r="F797" s="8"/>
      <c r="G797" s="8"/>
      <c r="H797" s="326"/>
      <c r="I797" s="326"/>
      <c r="J797" s="326"/>
      <c r="K797" s="326"/>
      <c r="L797" s="326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/>
      <c r="DU797" s="8"/>
      <c r="DV797" s="8"/>
      <c r="DW797" s="8"/>
      <c r="DX797" s="8"/>
      <c r="DY797" s="8"/>
      <c r="DZ797" s="8"/>
      <c r="EA797" s="8"/>
      <c r="EB797" s="8"/>
      <c r="EC797" s="8"/>
      <c r="ED797" s="8"/>
      <c r="EE797" s="8"/>
      <c r="EF797" s="8"/>
      <c r="EG797" s="8"/>
      <c r="EH797" s="8"/>
      <c r="EI797" s="8"/>
      <c r="EJ797" s="8"/>
      <c r="EK797" s="8"/>
      <c r="EL797" s="8"/>
      <c r="EM797" s="8"/>
      <c r="EN797" s="8"/>
      <c r="EO797" s="8"/>
      <c r="EP797" s="8"/>
      <c r="EQ797" s="8"/>
      <c r="ER797" s="8"/>
      <c r="ES797" s="8"/>
      <c r="ET797" s="8"/>
      <c r="EU797" s="8"/>
      <c r="EV797" s="8"/>
      <c r="EW797" s="8"/>
      <c r="EX797" s="8"/>
      <c r="EY797" s="8"/>
      <c r="EZ797" s="8"/>
      <c r="FA797" s="8"/>
      <c r="FB797" s="8"/>
      <c r="FC797" s="8"/>
      <c r="FD797" s="8"/>
      <c r="FE797" s="8"/>
      <c r="FF797" s="8"/>
      <c r="FG797" s="8"/>
      <c r="FH797" s="8"/>
      <c r="FI797" s="8"/>
      <c r="FJ797" s="8"/>
      <c r="FK797" s="8"/>
      <c r="FL797" s="8"/>
      <c r="FM797" s="8"/>
      <c r="FN797" s="8"/>
      <c r="FO797" s="8"/>
      <c r="FP797" s="8"/>
      <c r="FQ797" s="8"/>
      <c r="FR797" s="8"/>
      <c r="FS797" s="8"/>
      <c r="FT797" s="8"/>
    </row>
    <row r="798" spans="1:176">
      <c r="A798" s="8"/>
      <c r="B798" s="8"/>
      <c r="C798" s="8"/>
      <c r="D798" s="8"/>
      <c r="E798" s="8"/>
      <c r="F798" s="8"/>
      <c r="G798" s="8"/>
      <c r="H798" s="326"/>
      <c r="I798" s="326"/>
      <c r="J798" s="326"/>
      <c r="K798" s="326"/>
      <c r="L798" s="326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8"/>
      <c r="EA798" s="8"/>
      <c r="EB798" s="8"/>
      <c r="EC798" s="8"/>
      <c r="ED798" s="8"/>
      <c r="EE798" s="8"/>
      <c r="EF798" s="8"/>
      <c r="EG798" s="8"/>
      <c r="EH798" s="8"/>
      <c r="EI798" s="8"/>
      <c r="EJ798" s="8"/>
      <c r="EK798" s="8"/>
      <c r="EL798" s="8"/>
      <c r="EM798" s="8"/>
      <c r="EN798" s="8"/>
      <c r="EO798" s="8"/>
      <c r="EP798" s="8"/>
      <c r="EQ798" s="8"/>
      <c r="ER798" s="8"/>
      <c r="ES798" s="8"/>
      <c r="ET798" s="8"/>
      <c r="EU798" s="8"/>
      <c r="EV798" s="8"/>
      <c r="EW798" s="8"/>
      <c r="EX798" s="8"/>
      <c r="EY798" s="8"/>
      <c r="EZ798" s="8"/>
      <c r="FA798" s="8"/>
      <c r="FB798" s="8"/>
      <c r="FC798" s="8"/>
      <c r="FD798" s="8"/>
      <c r="FE798" s="8"/>
      <c r="FF798" s="8"/>
      <c r="FG798" s="8"/>
      <c r="FH798" s="8"/>
      <c r="FI798" s="8"/>
      <c r="FJ798" s="8"/>
      <c r="FK798" s="8"/>
      <c r="FL798" s="8"/>
      <c r="FM798" s="8"/>
      <c r="FN798" s="8"/>
      <c r="FO798" s="8"/>
      <c r="FP798" s="8"/>
      <c r="FQ798" s="8"/>
      <c r="FR798" s="8"/>
      <c r="FS798" s="8"/>
      <c r="FT798" s="8"/>
    </row>
    <row r="799" spans="1:176">
      <c r="A799" s="8"/>
      <c r="B799" s="8"/>
      <c r="C799" s="8"/>
      <c r="D799" s="8"/>
      <c r="E799" s="8"/>
      <c r="F799" s="8"/>
      <c r="G799" s="8"/>
      <c r="H799" s="326"/>
      <c r="I799" s="326"/>
      <c r="J799" s="326"/>
      <c r="K799" s="326"/>
      <c r="L799" s="326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8"/>
      <c r="EA799" s="8"/>
      <c r="EB799" s="8"/>
      <c r="EC799" s="8"/>
      <c r="ED799" s="8"/>
      <c r="EE799" s="8"/>
      <c r="EF799" s="8"/>
      <c r="EG799" s="8"/>
      <c r="EH799" s="8"/>
      <c r="EI799" s="8"/>
      <c r="EJ799" s="8"/>
      <c r="EK799" s="8"/>
      <c r="EL799" s="8"/>
      <c r="EM799" s="8"/>
      <c r="EN799" s="8"/>
      <c r="EO799" s="8"/>
      <c r="EP799" s="8"/>
      <c r="EQ799" s="8"/>
      <c r="ER799" s="8"/>
      <c r="ES799" s="8"/>
      <c r="ET799" s="8"/>
      <c r="EU799" s="8"/>
      <c r="EV799" s="8"/>
      <c r="EW799" s="8"/>
      <c r="EX799" s="8"/>
      <c r="EY799" s="8"/>
      <c r="EZ799" s="8"/>
      <c r="FA799" s="8"/>
      <c r="FB799" s="8"/>
      <c r="FC799" s="8"/>
      <c r="FD799" s="8"/>
      <c r="FE799" s="8"/>
      <c r="FF799" s="8"/>
      <c r="FG799" s="8"/>
      <c r="FH799" s="8"/>
      <c r="FI799" s="8"/>
      <c r="FJ799" s="8"/>
      <c r="FK799" s="8"/>
      <c r="FL799" s="8"/>
      <c r="FM799" s="8"/>
      <c r="FN799" s="8"/>
      <c r="FO799" s="8"/>
      <c r="FP799" s="8"/>
      <c r="FQ799" s="8"/>
      <c r="FR799" s="8"/>
      <c r="FS799" s="8"/>
      <c r="FT799" s="8"/>
    </row>
    <row r="800" spans="1:176">
      <c r="A800" s="8"/>
      <c r="B800" s="8"/>
      <c r="C800" s="8"/>
      <c r="D800" s="8"/>
      <c r="E800" s="8"/>
      <c r="F800" s="8"/>
      <c r="G800" s="8"/>
      <c r="H800" s="326"/>
      <c r="I800" s="326"/>
      <c r="J800" s="326"/>
      <c r="K800" s="326"/>
      <c r="L800" s="326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8"/>
      <c r="EB800" s="8"/>
      <c r="EC800" s="8"/>
      <c r="ED800" s="8"/>
      <c r="EE800" s="8"/>
      <c r="EF800" s="8"/>
      <c r="EG800" s="8"/>
      <c r="EH800" s="8"/>
      <c r="EI800" s="8"/>
      <c r="EJ800" s="8"/>
      <c r="EK800" s="8"/>
      <c r="EL800" s="8"/>
      <c r="EM800" s="8"/>
      <c r="EN800" s="8"/>
      <c r="EO800" s="8"/>
      <c r="EP800" s="8"/>
      <c r="EQ800" s="8"/>
      <c r="ER800" s="8"/>
      <c r="ES800" s="8"/>
      <c r="ET800" s="8"/>
      <c r="EU800" s="8"/>
      <c r="EV800" s="8"/>
      <c r="EW800" s="8"/>
      <c r="EX800" s="8"/>
      <c r="EY800" s="8"/>
      <c r="EZ800" s="8"/>
      <c r="FA800" s="8"/>
      <c r="FB800" s="8"/>
      <c r="FC800" s="8"/>
      <c r="FD800" s="8"/>
      <c r="FE800" s="8"/>
      <c r="FF800" s="8"/>
      <c r="FG800" s="8"/>
      <c r="FH800" s="8"/>
      <c r="FI800" s="8"/>
      <c r="FJ800" s="8"/>
      <c r="FK800" s="8"/>
      <c r="FL800" s="8"/>
      <c r="FM800" s="8"/>
      <c r="FN800" s="8"/>
      <c r="FO800" s="8"/>
      <c r="FP800" s="8"/>
      <c r="FQ800" s="8"/>
      <c r="FR800" s="8"/>
      <c r="FS800" s="8"/>
      <c r="FT800" s="8"/>
    </row>
    <row r="801" spans="1:176">
      <c r="A801" s="8"/>
      <c r="B801" s="8"/>
      <c r="C801" s="8"/>
      <c r="D801" s="8"/>
      <c r="E801" s="8"/>
      <c r="F801" s="8"/>
      <c r="G801" s="8"/>
      <c r="H801" s="326"/>
      <c r="I801" s="326"/>
      <c r="J801" s="326"/>
      <c r="K801" s="326"/>
      <c r="L801" s="326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8"/>
      <c r="EB801" s="8"/>
      <c r="EC801" s="8"/>
      <c r="ED801" s="8"/>
      <c r="EE801" s="8"/>
      <c r="EF801" s="8"/>
      <c r="EG801" s="8"/>
      <c r="EH801" s="8"/>
      <c r="EI801" s="8"/>
      <c r="EJ801" s="8"/>
      <c r="EK801" s="8"/>
      <c r="EL801" s="8"/>
      <c r="EM801" s="8"/>
      <c r="EN801" s="8"/>
      <c r="EO801" s="8"/>
      <c r="EP801" s="8"/>
      <c r="EQ801" s="8"/>
      <c r="ER801" s="8"/>
      <c r="ES801" s="8"/>
      <c r="ET801" s="8"/>
      <c r="EU801" s="8"/>
      <c r="EV801" s="8"/>
      <c r="EW801" s="8"/>
      <c r="EX801" s="8"/>
      <c r="EY801" s="8"/>
      <c r="EZ801" s="8"/>
      <c r="FA801" s="8"/>
      <c r="FB801" s="8"/>
      <c r="FC801" s="8"/>
      <c r="FD801" s="8"/>
      <c r="FE801" s="8"/>
      <c r="FF801" s="8"/>
      <c r="FG801" s="8"/>
      <c r="FH801" s="8"/>
      <c r="FI801" s="8"/>
      <c r="FJ801" s="8"/>
      <c r="FK801" s="8"/>
      <c r="FL801" s="8"/>
      <c r="FM801" s="8"/>
      <c r="FN801" s="8"/>
      <c r="FO801" s="8"/>
      <c r="FP801" s="8"/>
      <c r="FQ801" s="8"/>
      <c r="FR801" s="8"/>
      <c r="FS801" s="8"/>
      <c r="FT801" s="8"/>
    </row>
    <row r="802" spans="1:176">
      <c r="A802" s="8"/>
      <c r="B802" s="8"/>
      <c r="C802" s="8"/>
      <c r="D802" s="8"/>
      <c r="E802" s="8"/>
      <c r="F802" s="8"/>
      <c r="G802" s="8"/>
      <c r="H802" s="326"/>
      <c r="I802" s="326"/>
      <c r="J802" s="326"/>
      <c r="K802" s="326"/>
      <c r="L802" s="326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8"/>
      <c r="DG802" s="8"/>
      <c r="DH802" s="8"/>
      <c r="DI802" s="8"/>
      <c r="DJ802" s="8"/>
      <c r="DK802" s="8"/>
      <c r="DL802" s="8"/>
      <c r="DM802" s="8"/>
      <c r="DN802" s="8"/>
      <c r="DO802" s="8"/>
      <c r="DP802" s="8"/>
      <c r="DQ802" s="8"/>
      <c r="DR802" s="8"/>
      <c r="DS802" s="8"/>
      <c r="DT802" s="8"/>
      <c r="DU802" s="8"/>
      <c r="DV802" s="8"/>
      <c r="DW802" s="8"/>
      <c r="DX802" s="8"/>
      <c r="DY802" s="8"/>
      <c r="DZ802" s="8"/>
      <c r="EA802" s="8"/>
      <c r="EB802" s="8"/>
      <c r="EC802" s="8"/>
      <c r="ED802" s="8"/>
      <c r="EE802" s="8"/>
      <c r="EF802" s="8"/>
      <c r="EG802" s="8"/>
      <c r="EH802" s="8"/>
      <c r="EI802" s="8"/>
      <c r="EJ802" s="8"/>
      <c r="EK802" s="8"/>
      <c r="EL802" s="8"/>
      <c r="EM802" s="8"/>
      <c r="EN802" s="8"/>
      <c r="EO802" s="8"/>
      <c r="EP802" s="8"/>
      <c r="EQ802" s="8"/>
      <c r="ER802" s="8"/>
      <c r="ES802" s="8"/>
      <c r="ET802" s="8"/>
      <c r="EU802" s="8"/>
      <c r="EV802" s="8"/>
      <c r="EW802" s="8"/>
      <c r="EX802" s="8"/>
      <c r="EY802" s="8"/>
      <c r="EZ802" s="8"/>
      <c r="FA802" s="8"/>
      <c r="FB802" s="8"/>
      <c r="FC802" s="8"/>
      <c r="FD802" s="8"/>
      <c r="FE802" s="8"/>
      <c r="FF802" s="8"/>
      <c r="FG802" s="8"/>
      <c r="FH802" s="8"/>
      <c r="FI802" s="8"/>
      <c r="FJ802" s="8"/>
      <c r="FK802" s="8"/>
      <c r="FL802" s="8"/>
      <c r="FM802" s="8"/>
      <c r="FN802" s="8"/>
      <c r="FO802" s="8"/>
      <c r="FP802" s="8"/>
      <c r="FQ802" s="8"/>
      <c r="FR802" s="8"/>
      <c r="FS802" s="8"/>
      <c r="FT802" s="8"/>
    </row>
    <row r="803" spans="1:176">
      <c r="A803" s="8"/>
      <c r="B803" s="8"/>
      <c r="C803" s="8"/>
      <c r="D803" s="8"/>
      <c r="E803" s="8"/>
      <c r="F803" s="8"/>
      <c r="G803" s="8"/>
      <c r="H803" s="326"/>
      <c r="I803" s="326"/>
      <c r="J803" s="326"/>
      <c r="K803" s="326"/>
      <c r="L803" s="326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  <c r="DH803" s="8"/>
      <c r="DI803" s="8"/>
      <c r="DJ803" s="8"/>
      <c r="DK803" s="8"/>
      <c r="DL803" s="8"/>
      <c r="DM803" s="8"/>
      <c r="DN803" s="8"/>
      <c r="DO803" s="8"/>
      <c r="DP803" s="8"/>
      <c r="DQ803" s="8"/>
      <c r="DR803" s="8"/>
      <c r="DS803" s="8"/>
      <c r="DT803" s="8"/>
      <c r="DU803" s="8"/>
      <c r="DV803" s="8"/>
      <c r="DW803" s="8"/>
      <c r="DX803" s="8"/>
      <c r="DY803" s="8"/>
      <c r="DZ803" s="8"/>
      <c r="EA803" s="8"/>
      <c r="EB803" s="8"/>
      <c r="EC803" s="8"/>
      <c r="ED803" s="8"/>
      <c r="EE803" s="8"/>
      <c r="EF803" s="8"/>
      <c r="EG803" s="8"/>
      <c r="EH803" s="8"/>
      <c r="EI803" s="8"/>
      <c r="EJ803" s="8"/>
      <c r="EK803" s="8"/>
      <c r="EL803" s="8"/>
      <c r="EM803" s="8"/>
      <c r="EN803" s="8"/>
      <c r="EO803" s="8"/>
      <c r="EP803" s="8"/>
      <c r="EQ803" s="8"/>
      <c r="ER803" s="8"/>
      <c r="ES803" s="8"/>
      <c r="ET803" s="8"/>
      <c r="EU803" s="8"/>
      <c r="EV803" s="8"/>
      <c r="EW803" s="8"/>
      <c r="EX803" s="8"/>
      <c r="EY803" s="8"/>
      <c r="EZ803" s="8"/>
      <c r="FA803" s="8"/>
      <c r="FB803" s="8"/>
      <c r="FC803" s="8"/>
      <c r="FD803" s="8"/>
      <c r="FE803" s="8"/>
      <c r="FF803" s="8"/>
      <c r="FG803" s="8"/>
      <c r="FH803" s="8"/>
      <c r="FI803" s="8"/>
      <c r="FJ803" s="8"/>
      <c r="FK803" s="8"/>
      <c r="FL803" s="8"/>
      <c r="FM803" s="8"/>
      <c r="FN803" s="8"/>
      <c r="FO803" s="8"/>
      <c r="FP803" s="8"/>
      <c r="FQ803" s="8"/>
      <c r="FR803" s="8"/>
      <c r="FS803" s="8"/>
      <c r="FT803" s="8"/>
    </row>
    <row r="804" spans="1:176">
      <c r="A804" s="8"/>
      <c r="B804" s="8"/>
      <c r="C804" s="8"/>
      <c r="D804" s="8"/>
      <c r="E804" s="8"/>
      <c r="F804" s="8"/>
      <c r="G804" s="8"/>
      <c r="H804" s="326"/>
      <c r="I804" s="326"/>
      <c r="J804" s="326"/>
      <c r="K804" s="326"/>
      <c r="L804" s="326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  <c r="DH804" s="8"/>
      <c r="DI804" s="8"/>
      <c r="DJ804" s="8"/>
      <c r="DK804" s="8"/>
      <c r="DL804" s="8"/>
      <c r="DM804" s="8"/>
      <c r="DN804" s="8"/>
      <c r="DO804" s="8"/>
      <c r="DP804" s="8"/>
      <c r="DQ804" s="8"/>
      <c r="DR804" s="8"/>
      <c r="DS804" s="8"/>
      <c r="DT804" s="8"/>
      <c r="DU804" s="8"/>
      <c r="DV804" s="8"/>
      <c r="DW804" s="8"/>
      <c r="DX804" s="8"/>
      <c r="DY804" s="8"/>
      <c r="DZ804" s="8"/>
      <c r="EA804" s="8"/>
      <c r="EB804" s="8"/>
      <c r="EC804" s="8"/>
      <c r="ED804" s="8"/>
      <c r="EE804" s="8"/>
      <c r="EF804" s="8"/>
      <c r="EG804" s="8"/>
      <c r="EH804" s="8"/>
      <c r="EI804" s="8"/>
      <c r="EJ804" s="8"/>
      <c r="EK804" s="8"/>
      <c r="EL804" s="8"/>
      <c r="EM804" s="8"/>
      <c r="EN804" s="8"/>
      <c r="EO804" s="8"/>
      <c r="EP804" s="8"/>
      <c r="EQ804" s="8"/>
      <c r="ER804" s="8"/>
      <c r="ES804" s="8"/>
      <c r="ET804" s="8"/>
      <c r="EU804" s="8"/>
      <c r="EV804" s="8"/>
      <c r="EW804" s="8"/>
      <c r="EX804" s="8"/>
      <c r="EY804" s="8"/>
      <c r="EZ804" s="8"/>
      <c r="FA804" s="8"/>
      <c r="FB804" s="8"/>
      <c r="FC804" s="8"/>
      <c r="FD804" s="8"/>
      <c r="FE804" s="8"/>
      <c r="FF804" s="8"/>
      <c r="FG804" s="8"/>
      <c r="FH804" s="8"/>
      <c r="FI804" s="8"/>
      <c r="FJ804" s="8"/>
      <c r="FK804" s="8"/>
      <c r="FL804" s="8"/>
      <c r="FM804" s="8"/>
      <c r="FN804" s="8"/>
      <c r="FO804" s="8"/>
      <c r="FP804" s="8"/>
      <c r="FQ804" s="8"/>
      <c r="FR804" s="8"/>
      <c r="FS804" s="8"/>
      <c r="FT804" s="8"/>
    </row>
    <row r="805" spans="1:176">
      <c r="A805" s="8"/>
      <c r="B805" s="8"/>
      <c r="C805" s="8"/>
      <c r="D805" s="8"/>
      <c r="E805" s="8"/>
      <c r="F805" s="8"/>
      <c r="G805" s="8"/>
      <c r="H805" s="326"/>
      <c r="I805" s="326"/>
      <c r="J805" s="326"/>
      <c r="K805" s="326"/>
      <c r="L805" s="326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/>
      <c r="DU805" s="8"/>
      <c r="DV805" s="8"/>
      <c r="DW805" s="8"/>
      <c r="DX805" s="8"/>
      <c r="DY805" s="8"/>
      <c r="DZ805" s="8"/>
      <c r="EA805" s="8"/>
      <c r="EB805" s="8"/>
      <c r="EC805" s="8"/>
      <c r="ED805" s="8"/>
      <c r="EE805" s="8"/>
      <c r="EF805" s="8"/>
      <c r="EG805" s="8"/>
      <c r="EH805" s="8"/>
      <c r="EI805" s="8"/>
      <c r="EJ805" s="8"/>
      <c r="EK805" s="8"/>
      <c r="EL805" s="8"/>
      <c r="EM805" s="8"/>
      <c r="EN805" s="8"/>
      <c r="EO805" s="8"/>
      <c r="EP805" s="8"/>
      <c r="EQ805" s="8"/>
      <c r="ER805" s="8"/>
      <c r="ES805" s="8"/>
      <c r="ET805" s="8"/>
      <c r="EU805" s="8"/>
      <c r="EV805" s="8"/>
      <c r="EW805" s="8"/>
      <c r="EX805" s="8"/>
      <c r="EY805" s="8"/>
      <c r="EZ805" s="8"/>
      <c r="FA805" s="8"/>
      <c r="FB805" s="8"/>
      <c r="FC805" s="8"/>
      <c r="FD805" s="8"/>
      <c r="FE805" s="8"/>
      <c r="FF805" s="8"/>
      <c r="FG805" s="8"/>
      <c r="FH805" s="8"/>
      <c r="FI805" s="8"/>
      <c r="FJ805" s="8"/>
      <c r="FK805" s="8"/>
      <c r="FL805" s="8"/>
      <c r="FM805" s="8"/>
      <c r="FN805" s="8"/>
      <c r="FO805" s="8"/>
      <c r="FP805" s="8"/>
      <c r="FQ805" s="8"/>
      <c r="FR805" s="8"/>
      <c r="FS805" s="8"/>
      <c r="FT805" s="8"/>
    </row>
    <row r="806" spans="1:176">
      <c r="A806" s="8"/>
      <c r="B806" s="8"/>
      <c r="C806" s="8"/>
      <c r="D806" s="8"/>
      <c r="E806" s="8"/>
      <c r="F806" s="8"/>
      <c r="G806" s="8"/>
      <c r="H806" s="326"/>
      <c r="I806" s="326"/>
      <c r="J806" s="326"/>
      <c r="K806" s="326"/>
      <c r="L806" s="326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  <c r="DH806" s="8"/>
      <c r="DI806" s="8"/>
      <c r="DJ806" s="8"/>
      <c r="DK806" s="8"/>
      <c r="DL806" s="8"/>
      <c r="DM806" s="8"/>
      <c r="DN806" s="8"/>
      <c r="DO806" s="8"/>
      <c r="DP806" s="8"/>
      <c r="DQ806" s="8"/>
      <c r="DR806" s="8"/>
      <c r="DS806" s="8"/>
      <c r="DT806" s="8"/>
      <c r="DU806" s="8"/>
      <c r="DV806" s="8"/>
      <c r="DW806" s="8"/>
      <c r="DX806" s="8"/>
      <c r="DY806" s="8"/>
      <c r="DZ806" s="8"/>
      <c r="EA806" s="8"/>
      <c r="EB806" s="8"/>
      <c r="EC806" s="8"/>
      <c r="ED806" s="8"/>
      <c r="EE806" s="8"/>
      <c r="EF806" s="8"/>
      <c r="EG806" s="8"/>
      <c r="EH806" s="8"/>
      <c r="EI806" s="8"/>
      <c r="EJ806" s="8"/>
      <c r="EK806" s="8"/>
      <c r="EL806" s="8"/>
      <c r="EM806" s="8"/>
      <c r="EN806" s="8"/>
      <c r="EO806" s="8"/>
      <c r="EP806" s="8"/>
      <c r="EQ806" s="8"/>
      <c r="ER806" s="8"/>
      <c r="ES806" s="8"/>
      <c r="ET806" s="8"/>
      <c r="EU806" s="8"/>
      <c r="EV806" s="8"/>
      <c r="EW806" s="8"/>
      <c r="EX806" s="8"/>
      <c r="EY806" s="8"/>
      <c r="EZ806" s="8"/>
      <c r="FA806" s="8"/>
      <c r="FB806" s="8"/>
      <c r="FC806" s="8"/>
      <c r="FD806" s="8"/>
      <c r="FE806" s="8"/>
      <c r="FF806" s="8"/>
      <c r="FG806" s="8"/>
      <c r="FH806" s="8"/>
      <c r="FI806" s="8"/>
      <c r="FJ806" s="8"/>
      <c r="FK806" s="8"/>
      <c r="FL806" s="8"/>
      <c r="FM806" s="8"/>
      <c r="FN806" s="8"/>
      <c r="FO806" s="8"/>
      <c r="FP806" s="8"/>
      <c r="FQ806" s="8"/>
      <c r="FR806" s="8"/>
      <c r="FS806" s="8"/>
      <c r="FT806" s="8"/>
    </row>
    <row r="807" spans="1:176">
      <c r="A807" s="8"/>
      <c r="B807" s="8"/>
      <c r="C807" s="8"/>
      <c r="D807" s="8"/>
      <c r="E807" s="8"/>
      <c r="F807" s="8"/>
      <c r="G807" s="8"/>
      <c r="H807" s="326"/>
      <c r="I807" s="326"/>
      <c r="J807" s="326"/>
      <c r="K807" s="326"/>
      <c r="L807" s="326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8"/>
      <c r="EA807" s="8"/>
      <c r="EB807" s="8"/>
      <c r="EC807" s="8"/>
      <c r="ED807" s="8"/>
      <c r="EE807" s="8"/>
      <c r="EF807" s="8"/>
      <c r="EG807" s="8"/>
      <c r="EH807" s="8"/>
      <c r="EI807" s="8"/>
      <c r="EJ807" s="8"/>
      <c r="EK807" s="8"/>
      <c r="EL807" s="8"/>
      <c r="EM807" s="8"/>
      <c r="EN807" s="8"/>
      <c r="EO807" s="8"/>
      <c r="EP807" s="8"/>
      <c r="EQ807" s="8"/>
      <c r="ER807" s="8"/>
      <c r="ES807" s="8"/>
      <c r="ET807" s="8"/>
      <c r="EU807" s="8"/>
      <c r="EV807" s="8"/>
      <c r="EW807" s="8"/>
      <c r="EX807" s="8"/>
      <c r="EY807" s="8"/>
      <c r="EZ807" s="8"/>
      <c r="FA807" s="8"/>
      <c r="FB807" s="8"/>
      <c r="FC807" s="8"/>
      <c r="FD807" s="8"/>
      <c r="FE807" s="8"/>
      <c r="FF807" s="8"/>
      <c r="FG807" s="8"/>
      <c r="FH807" s="8"/>
      <c r="FI807" s="8"/>
      <c r="FJ807" s="8"/>
      <c r="FK807" s="8"/>
      <c r="FL807" s="8"/>
      <c r="FM807" s="8"/>
      <c r="FN807" s="8"/>
      <c r="FO807" s="8"/>
      <c r="FP807" s="8"/>
      <c r="FQ807" s="8"/>
      <c r="FR807" s="8"/>
      <c r="FS807" s="8"/>
      <c r="FT807" s="8"/>
    </row>
    <row r="808" spans="1:176">
      <c r="A808" s="8"/>
      <c r="B808" s="8"/>
      <c r="C808" s="8"/>
      <c r="D808" s="8"/>
      <c r="E808" s="8"/>
      <c r="F808" s="8"/>
      <c r="G808" s="8"/>
      <c r="H808" s="326"/>
      <c r="I808" s="326"/>
      <c r="J808" s="326"/>
      <c r="K808" s="326"/>
      <c r="L808" s="326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8"/>
      <c r="EA808" s="8"/>
      <c r="EB808" s="8"/>
      <c r="EC808" s="8"/>
      <c r="ED808" s="8"/>
      <c r="EE808" s="8"/>
      <c r="EF808" s="8"/>
      <c r="EG808" s="8"/>
      <c r="EH808" s="8"/>
      <c r="EI808" s="8"/>
      <c r="EJ808" s="8"/>
      <c r="EK808" s="8"/>
      <c r="EL808" s="8"/>
      <c r="EM808" s="8"/>
      <c r="EN808" s="8"/>
      <c r="EO808" s="8"/>
      <c r="EP808" s="8"/>
      <c r="EQ808" s="8"/>
      <c r="ER808" s="8"/>
      <c r="ES808" s="8"/>
      <c r="ET808" s="8"/>
      <c r="EU808" s="8"/>
      <c r="EV808" s="8"/>
      <c r="EW808" s="8"/>
      <c r="EX808" s="8"/>
      <c r="EY808" s="8"/>
      <c r="EZ808" s="8"/>
      <c r="FA808" s="8"/>
      <c r="FB808" s="8"/>
      <c r="FC808" s="8"/>
      <c r="FD808" s="8"/>
      <c r="FE808" s="8"/>
      <c r="FF808" s="8"/>
      <c r="FG808" s="8"/>
      <c r="FH808" s="8"/>
      <c r="FI808" s="8"/>
      <c r="FJ808" s="8"/>
      <c r="FK808" s="8"/>
      <c r="FL808" s="8"/>
      <c r="FM808" s="8"/>
      <c r="FN808" s="8"/>
      <c r="FO808" s="8"/>
      <c r="FP808" s="8"/>
      <c r="FQ808" s="8"/>
      <c r="FR808" s="8"/>
      <c r="FS808" s="8"/>
      <c r="FT808" s="8"/>
    </row>
    <row r="809" spans="1:176">
      <c r="A809" s="8"/>
      <c r="B809" s="8"/>
      <c r="C809" s="8"/>
      <c r="D809" s="8"/>
      <c r="E809" s="8"/>
      <c r="F809" s="8"/>
      <c r="G809" s="8"/>
      <c r="H809" s="326"/>
      <c r="I809" s="326"/>
      <c r="J809" s="326"/>
      <c r="K809" s="326"/>
      <c r="L809" s="326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8"/>
      <c r="EA809" s="8"/>
      <c r="EB809" s="8"/>
      <c r="EC809" s="8"/>
      <c r="ED809" s="8"/>
      <c r="EE809" s="8"/>
      <c r="EF809" s="8"/>
      <c r="EG809" s="8"/>
      <c r="EH809" s="8"/>
      <c r="EI809" s="8"/>
      <c r="EJ809" s="8"/>
      <c r="EK809" s="8"/>
      <c r="EL809" s="8"/>
      <c r="EM809" s="8"/>
      <c r="EN809" s="8"/>
      <c r="EO809" s="8"/>
      <c r="EP809" s="8"/>
      <c r="EQ809" s="8"/>
      <c r="ER809" s="8"/>
      <c r="ES809" s="8"/>
      <c r="ET809" s="8"/>
      <c r="EU809" s="8"/>
      <c r="EV809" s="8"/>
      <c r="EW809" s="8"/>
      <c r="EX809" s="8"/>
      <c r="EY809" s="8"/>
      <c r="EZ809" s="8"/>
      <c r="FA809" s="8"/>
      <c r="FB809" s="8"/>
      <c r="FC809" s="8"/>
      <c r="FD809" s="8"/>
      <c r="FE809" s="8"/>
      <c r="FF809" s="8"/>
      <c r="FG809" s="8"/>
      <c r="FH809" s="8"/>
      <c r="FI809" s="8"/>
      <c r="FJ809" s="8"/>
      <c r="FK809" s="8"/>
      <c r="FL809" s="8"/>
      <c r="FM809" s="8"/>
      <c r="FN809" s="8"/>
      <c r="FO809" s="8"/>
      <c r="FP809" s="8"/>
      <c r="FQ809" s="8"/>
      <c r="FR809" s="8"/>
      <c r="FS809" s="8"/>
      <c r="FT809" s="8"/>
    </row>
    <row r="810" spans="1:176">
      <c r="A810" s="8"/>
      <c r="B810" s="8"/>
      <c r="C810" s="8"/>
      <c r="D810" s="8"/>
      <c r="E810" s="8"/>
      <c r="F810" s="8"/>
      <c r="G810" s="8"/>
      <c r="H810" s="326"/>
      <c r="I810" s="326"/>
      <c r="J810" s="326"/>
      <c r="K810" s="326"/>
      <c r="L810" s="326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  <c r="DJ810" s="8"/>
      <c r="DK810" s="8"/>
      <c r="DL810" s="8"/>
      <c r="DM810" s="8"/>
      <c r="DN810" s="8"/>
      <c r="DO810" s="8"/>
      <c r="DP810" s="8"/>
      <c r="DQ810" s="8"/>
      <c r="DR810" s="8"/>
      <c r="DS810" s="8"/>
      <c r="DT810" s="8"/>
      <c r="DU810" s="8"/>
      <c r="DV810" s="8"/>
      <c r="DW810" s="8"/>
      <c r="DX810" s="8"/>
      <c r="DY810" s="8"/>
      <c r="DZ810" s="8"/>
      <c r="EA810" s="8"/>
      <c r="EB810" s="8"/>
      <c r="EC810" s="8"/>
      <c r="ED810" s="8"/>
      <c r="EE810" s="8"/>
      <c r="EF810" s="8"/>
      <c r="EG810" s="8"/>
      <c r="EH810" s="8"/>
      <c r="EI810" s="8"/>
      <c r="EJ810" s="8"/>
      <c r="EK810" s="8"/>
      <c r="EL810" s="8"/>
      <c r="EM810" s="8"/>
      <c r="EN810" s="8"/>
      <c r="EO810" s="8"/>
      <c r="EP810" s="8"/>
      <c r="EQ810" s="8"/>
      <c r="ER810" s="8"/>
      <c r="ES810" s="8"/>
      <c r="ET810" s="8"/>
      <c r="EU810" s="8"/>
      <c r="EV810" s="8"/>
      <c r="EW810" s="8"/>
      <c r="EX810" s="8"/>
      <c r="EY810" s="8"/>
      <c r="EZ810" s="8"/>
      <c r="FA810" s="8"/>
      <c r="FB810" s="8"/>
      <c r="FC810" s="8"/>
      <c r="FD810" s="8"/>
      <c r="FE810" s="8"/>
      <c r="FF810" s="8"/>
      <c r="FG810" s="8"/>
      <c r="FH810" s="8"/>
      <c r="FI810" s="8"/>
      <c r="FJ810" s="8"/>
      <c r="FK810" s="8"/>
      <c r="FL810" s="8"/>
      <c r="FM810" s="8"/>
      <c r="FN810" s="8"/>
      <c r="FO810" s="8"/>
      <c r="FP810" s="8"/>
      <c r="FQ810" s="8"/>
      <c r="FR810" s="8"/>
      <c r="FS810" s="8"/>
      <c r="FT810" s="8"/>
    </row>
    <row r="811" spans="1:176">
      <c r="A811" s="8"/>
      <c r="B811" s="8"/>
      <c r="C811" s="8"/>
      <c r="D811" s="8"/>
      <c r="E811" s="8"/>
      <c r="F811" s="8"/>
      <c r="G811" s="8"/>
      <c r="H811" s="326"/>
      <c r="I811" s="326"/>
      <c r="J811" s="326"/>
      <c r="K811" s="326"/>
      <c r="L811" s="326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/>
      <c r="DU811" s="8"/>
      <c r="DV811" s="8"/>
      <c r="DW811" s="8"/>
      <c r="DX811" s="8"/>
      <c r="DY811" s="8"/>
      <c r="DZ811" s="8"/>
      <c r="EA811" s="8"/>
      <c r="EB811" s="8"/>
      <c r="EC811" s="8"/>
      <c r="ED811" s="8"/>
      <c r="EE811" s="8"/>
      <c r="EF811" s="8"/>
      <c r="EG811" s="8"/>
      <c r="EH811" s="8"/>
      <c r="EI811" s="8"/>
      <c r="EJ811" s="8"/>
      <c r="EK811" s="8"/>
      <c r="EL811" s="8"/>
      <c r="EM811" s="8"/>
      <c r="EN811" s="8"/>
      <c r="EO811" s="8"/>
      <c r="EP811" s="8"/>
      <c r="EQ811" s="8"/>
      <c r="ER811" s="8"/>
      <c r="ES811" s="8"/>
      <c r="ET811" s="8"/>
      <c r="EU811" s="8"/>
      <c r="EV811" s="8"/>
      <c r="EW811" s="8"/>
      <c r="EX811" s="8"/>
      <c r="EY811" s="8"/>
      <c r="EZ811" s="8"/>
      <c r="FA811" s="8"/>
      <c r="FB811" s="8"/>
      <c r="FC811" s="8"/>
      <c r="FD811" s="8"/>
      <c r="FE811" s="8"/>
      <c r="FF811" s="8"/>
      <c r="FG811" s="8"/>
      <c r="FH811" s="8"/>
      <c r="FI811" s="8"/>
      <c r="FJ811" s="8"/>
      <c r="FK811" s="8"/>
      <c r="FL811" s="8"/>
      <c r="FM811" s="8"/>
      <c r="FN811" s="8"/>
      <c r="FO811" s="8"/>
      <c r="FP811" s="8"/>
      <c r="FQ811" s="8"/>
      <c r="FR811" s="8"/>
      <c r="FS811" s="8"/>
      <c r="FT811" s="8"/>
    </row>
    <row r="812" spans="1:176">
      <c r="A812" s="8"/>
      <c r="B812" s="8"/>
      <c r="C812" s="8"/>
      <c r="D812" s="8"/>
      <c r="E812" s="8"/>
      <c r="F812" s="8"/>
      <c r="G812" s="8"/>
      <c r="H812" s="326"/>
      <c r="I812" s="326"/>
      <c r="J812" s="326"/>
      <c r="K812" s="326"/>
      <c r="L812" s="326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8"/>
      <c r="DG812" s="8"/>
      <c r="DH812" s="8"/>
      <c r="DI812" s="8"/>
      <c r="DJ812" s="8"/>
      <c r="DK812" s="8"/>
      <c r="DL812" s="8"/>
      <c r="DM812" s="8"/>
      <c r="DN812" s="8"/>
      <c r="DO812" s="8"/>
      <c r="DP812" s="8"/>
      <c r="DQ812" s="8"/>
      <c r="DR812" s="8"/>
      <c r="DS812" s="8"/>
      <c r="DT812" s="8"/>
      <c r="DU812" s="8"/>
      <c r="DV812" s="8"/>
      <c r="DW812" s="8"/>
      <c r="DX812" s="8"/>
      <c r="DY812" s="8"/>
      <c r="DZ812" s="8"/>
      <c r="EA812" s="8"/>
      <c r="EB812" s="8"/>
      <c r="EC812" s="8"/>
      <c r="ED812" s="8"/>
      <c r="EE812" s="8"/>
      <c r="EF812" s="8"/>
      <c r="EG812" s="8"/>
      <c r="EH812" s="8"/>
      <c r="EI812" s="8"/>
      <c r="EJ812" s="8"/>
      <c r="EK812" s="8"/>
      <c r="EL812" s="8"/>
      <c r="EM812" s="8"/>
      <c r="EN812" s="8"/>
      <c r="EO812" s="8"/>
      <c r="EP812" s="8"/>
      <c r="EQ812" s="8"/>
      <c r="ER812" s="8"/>
      <c r="ES812" s="8"/>
      <c r="ET812" s="8"/>
      <c r="EU812" s="8"/>
      <c r="EV812" s="8"/>
      <c r="EW812" s="8"/>
      <c r="EX812" s="8"/>
      <c r="EY812" s="8"/>
      <c r="EZ812" s="8"/>
      <c r="FA812" s="8"/>
      <c r="FB812" s="8"/>
      <c r="FC812" s="8"/>
      <c r="FD812" s="8"/>
      <c r="FE812" s="8"/>
      <c r="FF812" s="8"/>
      <c r="FG812" s="8"/>
      <c r="FH812" s="8"/>
      <c r="FI812" s="8"/>
      <c r="FJ812" s="8"/>
      <c r="FK812" s="8"/>
      <c r="FL812" s="8"/>
      <c r="FM812" s="8"/>
      <c r="FN812" s="8"/>
      <c r="FO812" s="8"/>
      <c r="FP812" s="8"/>
      <c r="FQ812" s="8"/>
      <c r="FR812" s="8"/>
      <c r="FS812" s="8"/>
      <c r="FT812" s="8"/>
    </row>
    <row r="813" spans="1:176">
      <c r="A813" s="8"/>
      <c r="B813" s="8"/>
      <c r="C813" s="8"/>
      <c r="D813" s="8"/>
      <c r="E813" s="8"/>
      <c r="F813" s="8"/>
      <c r="G813" s="8"/>
      <c r="H813" s="326"/>
      <c r="I813" s="326"/>
      <c r="J813" s="326"/>
      <c r="K813" s="326"/>
      <c r="L813" s="326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  <c r="DU813" s="8"/>
      <c r="DV813" s="8"/>
      <c r="DW813" s="8"/>
      <c r="DX813" s="8"/>
      <c r="DY813" s="8"/>
      <c r="DZ813" s="8"/>
      <c r="EA813" s="8"/>
      <c r="EB813" s="8"/>
      <c r="EC813" s="8"/>
      <c r="ED813" s="8"/>
      <c r="EE813" s="8"/>
      <c r="EF813" s="8"/>
      <c r="EG813" s="8"/>
      <c r="EH813" s="8"/>
      <c r="EI813" s="8"/>
      <c r="EJ813" s="8"/>
      <c r="EK813" s="8"/>
      <c r="EL813" s="8"/>
      <c r="EM813" s="8"/>
      <c r="EN813" s="8"/>
      <c r="EO813" s="8"/>
      <c r="EP813" s="8"/>
      <c r="EQ813" s="8"/>
      <c r="ER813" s="8"/>
      <c r="ES813" s="8"/>
      <c r="ET813" s="8"/>
      <c r="EU813" s="8"/>
      <c r="EV813" s="8"/>
      <c r="EW813" s="8"/>
      <c r="EX813" s="8"/>
      <c r="EY813" s="8"/>
      <c r="EZ813" s="8"/>
      <c r="FA813" s="8"/>
      <c r="FB813" s="8"/>
      <c r="FC813" s="8"/>
      <c r="FD813" s="8"/>
      <c r="FE813" s="8"/>
      <c r="FF813" s="8"/>
      <c r="FG813" s="8"/>
      <c r="FH813" s="8"/>
      <c r="FI813" s="8"/>
      <c r="FJ813" s="8"/>
      <c r="FK813" s="8"/>
      <c r="FL813" s="8"/>
      <c r="FM813" s="8"/>
      <c r="FN813" s="8"/>
      <c r="FO813" s="8"/>
      <c r="FP813" s="8"/>
      <c r="FQ813" s="8"/>
      <c r="FR813" s="8"/>
      <c r="FS813" s="8"/>
      <c r="FT813" s="8"/>
    </row>
    <row r="814" spans="1:176">
      <c r="A814" s="8"/>
      <c r="B814" s="8"/>
      <c r="C814" s="8"/>
      <c r="D814" s="8"/>
      <c r="E814" s="8"/>
      <c r="F814" s="8"/>
      <c r="G814" s="8"/>
      <c r="H814" s="326"/>
      <c r="I814" s="326"/>
      <c r="J814" s="326"/>
      <c r="K814" s="326"/>
      <c r="L814" s="326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8"/>
      <c r="EA814" s="8"/>
      <c r="EB814" s="8"/>
      <c r="EC814" s="8"/>
      <c r="ED814" s="8"/>
      <c r="EE814" s="8"/>
      <c r="EF814" s="8"/>
      <c r="EG814" s="8"/>
      <c r="EH814" s="8"/>
      <c r="EI814" s="8"/>
      <c r="EJ814" s="8"/>
      <c r="EK814" s="8"/>
      <c r="EL814" s="8"/>
      <c r="EM814" s="8"/>
      <c r="EN814" s="8"/>
      <c r="EO814" s="8"/>
      <c r="EP814" s="8"/>
      <c r="EQ814" s="8"/>
      <c r="ER814" s="8"/>
      <c r="ES814" s="8"/>
      <c r="ET814" s="8"/>
      <c r="EU814" s="8"/>
      <c r="EV814" s="8"/>
      <c r="EW814" s="8"/>
      <c r="EX814" s="8"/>
      <c r="EY814" s="8"/>
      <c r="EZ814" s="8"/>
      <c r="FA814" s="8"/>
      <c r="FB814" s="8"/>
      <c r="FC814" s="8"/>
      <c r="FD814" s="8"/>
      <c r="FE814" s="8"/>
      <c r="FF814" s="8"/>
      <c r="FG814" s="8"/>
      <c r="FH814" s="8"/>
      <c r="FI814" s="8"/>
      <c r="FJ814" s="8"/>
      <c r="FK814" s="8"/>
      <c r="FL814" s="8"/>
      <c r="FM814" s="8"/>
      <c r="FN814" s="8"/>
      <c r="FO814" s="8"/>
      <c r="FP814" s="8"/>
      <c r="FQ814" s="8"/>
      <c r="FR814" s="8"/>
      <c r="FS814" s="8"/>
      <c r="FT814" s="8"/>
    </row>
    <row r="815" spans="1:176">
      <c r="A815" s="8"/>
      <c r="B815" s="8"/>
      <c r="C815" s="8"/>
      <c r="D815" s="8"/>
      <c r="E815" s="8"/>
      <c r="F815" s="8"/>
      <c r="G815" s="8"/>
      <c r="H815" s="326"/>
      <c r="I815" s="326"/>
      <c r="J815" s="326"/>
      <c r="K815" s="326"/>
      <c r="L815" s="326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8"/>
      <c r="EA815" s="8"/>
      <c r="EB815" s="8"/>
      <c r="EC815" s="8"/>
      <c r="ED815" s="8"/>
      <c r="EE815" s="8"/>
      <c r="EF815" s="8"/>
      <c r="EG815" s="8"/>
      <c r="EH815" s="8"/>
      <c r="EI815" s="8"/>
      <c r="EJ815" s="8"/>
      <c r="EK815" s="8"/>
      <c r="EL815" s="8"/>
      <c r="EM815" s="8"/>
      <c r="EN815" s="8"/>
      <c r="EO815" s="8"/>
      <c r="EP815" s="8"/>
      <c r="EQ815" s="8"/>
      <c r="ER815" s="8"/>
      <c r="ES815" s="8"/>
      <c r="ET815" s="8"/>
      <c r="EU815" s="8"/>
      <c r="EV815" s="8"/>
      <c r="EW815" s="8"/>
      <c r="EX815" s="8"/>
      <c r="EY815" s="8"/>
      <c r="EZ815" s="8"/>
      <c r="FA815" s="8"/>
      <c r="FB815" s="8"/>
      <c r="FC815" s="8"/>
      <c r="FD815" s="8"/>
      <c r="FE815" s="8"/>
      <c r="FF815" s="8"/>
      <c r="FG815" s="8"/>
      <c r="FH815" s="8"/>
      <c r="FI815" s="8"/>
      <c r="FJ815" s="8"/>
      <c r="FK815" s="8"/>
      <c r="FL815" s="8"/>
      <c r="FM815" s="8"/>
      <c r="FN815" s="8"/>
      <c r="FO815" s="8"/>
      <c r="FP815" s="8"/>
      <c r="FQ815" s="8"/>
      <c r="FR815" s="8"/>
      <c r="FS815" s="8"/>
      <c r="FT815" s="8"/>
    </row>
    <row r="816" spans="1:176">
      <c r="A816" s="8"/>
      <c r="B816" s="8"/>
      <c r="C816" s="8"/>
      <c r="D816" s="8"/>
      <c r="E816" s="8"/>
      <c r="F816" s="8"/>
      <c r="G816" s="8"/>
      <c r="H816" s="326"/>
      <c r="I816" s="326"/>
      <c r="J816" s="326"/>
      <c r="K816" s="326"/>
      <c r="L816" s="326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  <c r="DU816" s="8"/>
      <c r="DV816" s="8"/>
      <c r="DW816" s="8"/>
      <c r="DX816" s="8"/>
      <c r="DY816" s="8"/>
      <c r="DZ816" s="8"/>
      <c r="EA816" s="8"/>
      <c r="EB816" s="8"/>
      <c r="EC816" s="8"/>
      <c r="ED816" s="8"/>
      <c r="EE816" s="8"/>
      <c r="EF816" s="8"/>
      <c r="EG816" s="8"/>
      <c r="EH816" s="8"/>
      <c r="EI816" s="8"/>
      <c r="EJ816" s="8"/>
      <c r="EK816" s="8"/>
      <c r="EL816" s="8"/>
      <c r="EM816" s="8"/>
      <c r="EN816" s="8"/>
      <c r="EO816" s="8"/>
      <c r="EP816" s="8"/>
      <c r="EQ816" s="8"/>
      <c r="ER816" s="8"/>
      <c r="ES816" s="8"/>
      <c r="ET816" s="8"/>
      <c r="EU816" s="8"/>
      <c r="EV816" s="8"/>
      <c r="EW816" s="8"/>
      <c r="EX816" s="8"/>
      <c r="EY816" s="8"/>
      <c r="EZ816" s="8"/>
      <c r="FA816" s="8"/>
      <c r="FB816" s="8"/>
      <c r="FC816" s="8"/>
      <c r="FD816" s="8"/>
      <c r="FE816" s="8"/>
      <c r="FF816" s="8"/>
      <c r="FG816" s="8"/>
      <c r="FH816" s="8"/>
      <c r="FI816" s="8"/>
      <c r="FJ816" s="8"/>
      <c r="FK816" s="8"/>
      <c r="FL816" s="8"/>
      <c r="FM816" s="8"/>
      <c r="FN816" s="8"/>
      <c r="FO816" s="8"/>
      <c r="FP816" s="8"/>
      <c r="FQ816" s="8"/>
      <c r="FR816" s="8"/>
      <c r="FS816" s="8"/>
      <c r="FT816" s="8"/>
    </row>
    <row r="817" spans="1:176">
      <c r="A817" s="8"/>
      <c r="B817" s="8"/>
      <c r="C817" s="8"/>
      <c r="D817" s="8"/>
      <c r="E817" s="8"/>
      <c r="F817" s="8"/>
      <c r="G817" s="8"/>
      <c r="H817" s="326"/>
      <c r="I817" s="326"/>
      <c r="J817" s="326"/>
      <c r="K817" s="326"/>
      <c r="L817" s="326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8"/>
      <c r="DG817" s="8"/>
      <c r="DH817" s="8"/>
      <c r="DI817" s="8"/>
      <c r="DJ817" s="8"/>
      <c r="DK817" s="8"/>
      <c r="DL817" s="8"/>
      <c r="DM817" s="8"/>
      <c r="DN817" s="8"/>
      <c r="DO817" s="8"/>
      <c r="DP817" s="8"/>
      <c r="DQ817" s="8"/>
      <c r="DR817" s="8"/>
      <c r="DS817" s="8"/>
      <c r="DT817" s="8"/>
      <c r="DU817" s="8"/>
      <c r="DV817" s="8"/>
      <c r="DW817" s="8"/>
      <c r="DX817" s="8"/>
      <c r="DY817" s="8"/>
      <c r="DZ817" s="8"/>
      <c r="EA817" s="8"/>
      <c r="EB817" s="8"/>
      <c r="EC817" s="8"/>
      <c r="ED817" s="8"/>
      <c r="EE817" s="8"/>
      <c r="EF817" s="8"/>
      <c r="EG817" s="8"/>
      <c r="EH817" s="8"/>
      <c r="EI817" s="8"/>
      <c r="EJ817" s="8"/>
      <c r="EK817" s="8"/>
      <c r="EL817" s="8"/>
      <c r="EM817" s="8"/>
      <c r="EN817" s="8"/>
      <c r="EO817" s="8"/>
      <c r="EP817" s="8"/>
      <c r="EQ817" s="8"/>
      <c r="ER817" s="8"/>
      <c r="ES817" s="8"/>
      <c r="ET817" s="8"/>
      <c r="EU817" s="8"/>
      <c r="EV817" s="8"/>
      <c r="EW817" s="8"/>
      <c r="EX817" s="8"/>
      <c r="EY817" s="8"/>
      <c r="EZ817" s="8"/>
      <c r="FA817" s="8"/>
      <c r="FB817" s="8"/>
      <c r="FC817" s="8"/>
      <c r="FD817" s="8"/>
      <c r="FE817" s="8"/>
      <c r="FF817" s="8"/>
      <c r="FG817" s="8"/>
      <c r="FH817" s="8"/>
      <c r="FI817" s="8"/>
      <c r="FJ817" s="8"/>
      <c r="FK817" s="8"/>
      <c r="FL817" s="8"/>
      <c r="FM817" s="8"/>
      <c r="FN817" s="8"/>
      <c r="FO817" s="8"/>
      <c r="FP817" s="8"/>
      <c r="FQ817" s="8"/>
      <c r="FR817" s="8"/>
      <c r="FS817" s="8"/>
      <c r="FT817" s="8"/>
    </row>
    <row r="818" spans="1:176">
      <c r="A818" s="8"/>
      <c r="B818" s="8"/>
      <c r="C818" s="8"/>
      <c r="D818" s="8"/>
      <c r="E818" s="8"/>
      <c r="F818" s="8"/>
      <c r="G818" s="8"/>
      <c r="H818" s="326"/>
      <c r="I818" s="326"/>
      <c r="J818" s="326"/>
      <c r="K818" s="326"/>
      <c r="L818" s="326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8"/>
      <c r="EA818" s="8"/>
      <c r="EB818" s="8"/>
      <c r="EC818" s="8"/>
      <c r="ED818" s="8"/>
      <c r="EE818" s="8"/>
      <c r="EF818" s="8"/>
      <c r="EG818" s="8"/>
      <c r="EH818" s="8"/>
      <c r="EI818" s="8"/>
      <c r="EJ818" s="8"/>
      <c r="EK818" s="8"/>
      <c r="EL818" s="8"/>
      <c r="EM818" s="8"/>
      <c r="EN818" s="8"/>
      <c r="EO818" s="8"/>
      <c r="EP818" s="8"/>
      <c r="EQ818" s="8"/>
      <c r="ER818" s="8"/>
      <c r="ES818" s="8"/>
      <c r="ET818" s="8"/>
      <c r="EU818" s="8"/>
      <c r="EV818" s="8"/>
      <c r="EW818" s="8"/>
      <c r="EX818" s="8"/>
      <c r="EY818" s="8"/>
      <c r="EZ818" s="8"/>
      <c r="FA818" s="8"/>
      <c r="FB818" s="8"/>
      <c r="FC818" s="8"/>
      <c r="FD818" s="8"/>
      <c r="FE818" s="8"/>
      <c r="FF818" s="8"/>
      <c r="FG818" s="8"/>
      <c r="FH818" s="8"/>
      <c r="FI818" s="8"/>
      <c r="FJ818" s="8"/>
      <c r="FK818" s="8"/>
      <c r="FL818" s="8"/>
      <c r="FM818" s="8"/>
      <c r="FN818" s="8"/>
      <c r="FO818" s="8"/>
      <c r="FP818" s="8"/>
      <c r="FQ818" s="8"/>
      <c r="FR818" s="8"/>
      <c r="FS818" s="8"/>
      <c r="FT818" s="8"/>
    </row>
    <row r="819" spans="1:176">
      <c r="A819" s="8"/>
      <c r="B819" s="8"/>
      <c r="C819" s="8"/>
      <c r="D819" s="8"/>
      <c r="E819" s="8"/>
      <c r="F819" s="8"/>
      <c r="G819" s="8"/>
      <c r="H819" s="326"/>
      <c r="I819" s="326"/>
      <c r="J819" s="326"/>
      <c r="K819" s="326"/>
      <c r="L819" s="326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8"/>
      <c r="DG819" s="8"/>
      <c r="DH819" s="8"/>
      <c r="DI819" s="8"/>
      <c r="DJ819" s="8"/>
      <c r="DK819" s="8"/>
      <c r="DL819" s="8"/>
      <c r="DM819" s="8"/>
      <c r="DN819" s="8"/>
      <c r="DO819" s="8"/>
      <c r="DP819" s="8"/>
      <c r="DQ819" s="8"/>
      <c r="DR819" s="8"/>
      <c r="DS819" s="8"/>
      <c r="DT819" s="8"/>
      <c r="DU819" s="8"/>
      <c r="DV819" s="8"/>
      <c r="DW819" s="8"/>
      <c r="DX819" s="8"/>
      <c r="DY819" s="8"/>
      <c r="DZ819" s="8"/>
      <c r="EA819" s="8"/>
      <c r="EB819" s="8"/>
      <c r="EC819" s="8"/>
      <c r="ED819" s="8"/>
      <c r="EE819" s="8"/>
      <c r="EF819" s="8"/>
      <c r="EG819" s="8"/>
      <c r="EH819" s="8"/>
      <c r="EI819" s="8"/>
      <c r="EJ819" s="8"/>
      <c r="EK819" s="8"/>
      <c r="EL819" s="8"/>
      <c r="EM819" s="8"/>
      <c r="EN819" s="8"/>
      <c r="EO819" s="8"/>
      <c r="EP819" s="8"/>
      <c r="EQ819" s="8"/>
      <c r="ER819" s="8"/>
      <c r="ES819" s="8"/>
      <c r="ET819" s="8"/>
      <c r="EU819" s="8"/>
      <c r="EV819" s="8"/>
      <c r="EW819" s="8"/>
      <c r="EX819" s="8"/>
      <c r="EY819" s="8"/>
      <c r="EZ819" s="8"/>
      <c r="FA819" s="8"/>
      <c r="FB819" s="8"/>
      <c r="FC819" s="8"/>
      <c r="FD819" s="8"/>
      <c r="FE819" s="8"/>
      <c r="FF819" s="8"/>
      <c r="FG819" s="8"/>
      <c r="FH819" s="8"/>
      <c r="FI819" s="8"/>
      <c r="FJ819" s="8"/>
      <c r="FK819" s="8"/>
      <c r="FL819" s="8"/>
      <c r="FM819" s="8"/>
      <c r="FN819" s="8"/>
      <c r="FO819" s="8"/>
      <c r="FP819" s="8"/>
      <c r="FQ819" s="8"/>
      <c r="FR819" s="8"/>
      <c r="FS819" s="8"/>
      <c r="FT819" s="8"/>
    </row>
    <row r="820" spans="1:176">
      <c r="A820" s="8"/>
      <c r="B820" s="8"/>
      <c r="C820" s="8"/>
      <c r="D820" s="8"/>
      <c r="E820" s="8"/>
      <c r="F820" s="8"/>
      <c r="G820" s="8"/>
      <c r="H820" s="326"/>
      <c r="I820" s="326"/>
      <c r="J820" s="326"/>
      <c r="K820" s="326"/>
      <c r="L820" s="326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8"/>
      <c r="DG820" s="8"/>
      <c r="DH820" s="8"/>
      <c r="DI820" s="8"/>
      <c r="DJ820" s="8"/>
      <c r="DK820" s="8"/>
      <c r="DL820" s="8"/>
      <c r="DM820" s="8"/>
      <c r="DN820" s="8"/>
      <c r="DO820" s="8"/>
      <c r="DP820" s="8"/>
      <c r="DQ820" s="8"/>
      <c r="DR820" s="8"/>
      <c r="DS820" s="8"/>
      <c r="DT820" s="8"/>
      <c r="DU820" s="8"/>
      <c r="DV820" s="8"/>
      <c r="DW820" s="8"/>
      <c r="DX820" s="8"/>
      <c r="DY820" s="8"/>
      <c r="DZ820" s="8"/>
      <c r="EA820" s="8"/>
      <c r="EB820" s="8"/>
      <c r="EC820" s="8"/>
      <c r="ED820" s="8"/>
      <c r="EE820" s="8"/>
      <c r="EF820" s="8"/>
      <c r="EG820" s="8"/>
      <c r="EH820" s="8"/>
      <c r="EI820" s="8"/>
      <c r="EJ820" s="8"/>
      <c r="EK820" s="8"/>
      <c r="EL820" s="8"/>
      <c r="EM820" s="8"/>
      <c r="EN820" s="8"/>
      <c r="EO820" s="8"/>
      <c r="EP820" s="8"/>
      <c r="EQ820" s="8"/>
      <c r="ER820" s="8"/>
      <c r="ES820" s="8"/>
      <c r="ET820" s="8"/>
      <c r="EU820" s="8"/>
      <c r="EV820" s="8"/>
      <c r="EW820" s="8"/>
      <c r="EX820" s="8"/>
      <c r="EY820" s="8"/>
      <c r="EZ820" s="8"/>
      <c r="FA820" s="8"/>
      <c r="FB820" s="8"/>
      <c r="FC820" s="8"/>
      <c r="FD820" s="8"/>
      <c r="FE820" s="8"/>
      <c r="FF820" s="8"/>
      <c r="FG820" s="8"/>
      <c r="FH820" s="8"/>
      <c r="FI820" s="8"/>
      <c r="FJ820" s="8"/>
      <c r="FK820" s="8"/>
      <c r="FL820" s="8"/>
      <c r="FM820" s="8"/>
      <c r="FN820" s="8"/>
      <c r="FO820" s="8"/>
      <c r="FP820" s="8"/>
      <c r="FQ820" s="8"/>
      <c r="FR820" s="8"/>
      <c r="FS820" s="8"/>
      <c r="FT820" s="8"/>
    </row>
    <row r="821" spans="1:176">
      <c r="A821" s="8"/>
      <c r="B821" s="8"/>
      <c r="C821" s="8"/>
      <c r="D821" s="8"/>
      <c r="E821" s="8"/>
      <c r="F821" s="8"/>
      <c r="G821" s="8"/>
      <c r="H821" s="326"/>
      <c r="I821" s="326"/>
      <c r="J821" s="326"/>
      <c r="K821" s="326"/>
      <c r="L821" s="326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/>
      <c r="DU821" s="8"/>
      <c r="DV821" s="8"/>
      <c r="DW821" s="8"/>
      <c r="DX821" s="8"/>
      <c r="DY821" s="8"/>
      <c r="DZ821" s="8"/>
      <c r="EA821" s="8"/>
      <c r="EB821" s="8"/>
      <c r="EC821" s="8"/>
      <c r="ED821" s="8"/>
      <c r="EE821" s="8"/>
      <c r="EF821" s="8"/>
      <c r="EG821" s="8"/>
      <c r="EH821" s="8"/>
      <c r="EI821" s="8"/>
      <c r="EJ821" s="8"/>
      <c r="EK821" s="8"/>
      <c r="EL821" s="8"/>
      <c r="EM821" s="8"/>
      <c r="EN821" s="8"/>
      <c r="EO821" s="8"/>
      <c r="EP821" s="8"/>
      <c r="EQ821" s="8"/>
      <c r="ER821" s="8"/>
      <c r="ES821" s="8"/>
      <c r="ET821" s="8"/>
      <c r="EU821" s="8"/>
      <c r="EV821" s="8"/>
      <c r="EW821" s="8"/>
      <c r="EX821" s="8"/>
      <c r="EY821" s="8"/>
      <c r="EZ821" s="8"/>
      <c r="FA821" s="8"/>
      <c r="FB821" s="8"/>
      <c r="FC821" s="8"/>
      <c r="FD821" s="8"/>
      <c r="FE821" s="8"/>
      <c r="FF821" s="8"/>
      <c r="FG821" s="8"/>
      <c r="FH821" s="8"/>
      <c r="FI821" s="8"/>
      <c r="FJ821" s="8"/>
      <c r="FK821" s="8"/>
      <c r="FL821" s="8"/>
      <c r="FM821" s="8"/>
      <c r="FN821" s="8"/>
      <c r="FO821" s="8"/>
      <c r="FP821" s="8"/>
      <c r="FQ821" s="8"/>
      <c r="FR821" s="8"/>
      <c r="FS821" s="8"/>
      <c r="FT821" s="8"/>
    </row>
    <row r="822" spans="1:176">
      <c r="A822" s="8"/>
      <c r="B822" s="8"/>
      <c r="C822" s="8"/>
      <c r="D822" s="8"/>
      <c r="E822" s="8"/>
      <c r="F822" s="8"/>
      <c r="G822" s="8"/>
      <c r="H822" s="326"/>
      <c r="I822" s="326"/>
      <c r="J822" s="326"/>
      <c r="K822" s="326"/>
      <c r="L822" s="326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/>
      <c r="DU822" s="8"/>
      <c r="DV822" s="8"/>
      <c r="DW822" s="8"/>
      <c r="DX822" s="8"/>
      <c r="DY822" s="8"/>
      <c r="DZ822" s="8"/>
      <c r="EA822" s="8"/>
      <c r="EB822" s="8"/>
      <c r="EC822" s="8"/>
      <c r="ED822" s="8"/>
      <c r="EE822" s="8"/>
      <c r="EF822" s="8"/>
      <c r="EG822" s="8"/>
      <c r="EH822" s="8"/>
      <c r="EI822" s="8"/>
      <c r="EJ822" s="8"/>
      <c r="EK822" s="8"/>
      <c r="EL822" s="8"/>
      <c r="EM822" s="8"/>
      <c r="EN822" s="8"/>
      <c r="EO822" s="8"/>
      <c r="EP822" s="8"/>
      <c r="EQ822" s="8"/>
      <c r="ER822" s="8"/>
      <c r="ES822" s="8"/>
      <c r="ET822" s="8"/>
      <c r="EU822" s="8"/>
      <c r="EV822" s="8"/>
      <c r="EW822" s="8"/>
      <c r="EX822" s="8"/>
      <c r="EY822" s="8"/>
      <c r="EZ822" s="8"/>
      <c r="FA822" s="8"/>
      <c r="FB822" s="8"/>
      <c r="FC822" s="8"/>
      <c r="FD822" s="8"/>
      <c r="FE822" s="8"/>
      <c r="FF822" s="8"/>
      <c r="FG822" s="8"/>
      <c r="FH822" s="8"/>
      <c r="FI822" s="8"/>
      <c r="FJ822" s="8"/>
      <c r="FK822" s="8"/>
      <c r="FL822" s="8"/>
      <c r="FM822" s="8"/>
      <c r="FN822" s="8"/>
      <c r="FO822" s="8"/>
      <c r="FP822" s="8"/>
      <c r="FQ822" s="8"/>
      <c r="FR822" s="8"/>
      <c r="FS822" s="8"/>
      <c r="FT822" s="8"/>
    </row>
    <row r="823" spans="1:176">
      <c r="A823" s="8"/>
      <c r="B823" s="8"/>
      <c r="C823" s="8"/>
      <c r="D823" s="8"/>
      <c r="E823" s="8"/>
      <c r="F823" s="8"/>
      <c r="G823" s="8"/>
      <c r="H823" s="326"/>
      <c r="I823" s="326"/>
      <c r="J823" s="326"/>
      <c r="K823" s="326"/>
      <c r="L823" s="326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/>
      <c r="DU823" s="8"/>
      <c r="DV823" s="8"/>
      <c r="DW823" s="8"/>
      <c r="DX823" s="8"/>
      <c r="DY823" s="8"/>
      <c r="DZ823" s="8"/>
      <c r="EA823" s="8"/>
      <c r="EB823" s="8"/>
      <c r="EC823" s="8"/>
      <c r="ED823" s="8"/>
      <c r="EE823" s="8"/>
      <c r="EF823" s="8"/>
      <c r="EG823" s="8"/>
      <c r="EH823" s="8"/>
      <c r="EI823" s="8"/>
      <c r="EJ823" s="8"/>
      <c r="EK823" s="8"/>
      <c r="EL823" s="8"/>
      <c r="EM823" s="8"/>
      <c r="EN823" s="8"/>
      <c r="EO823" s="8"/>
      <c r="EP823" s="8"/>
      <c r="EQ823" s="8"/>
      <c r="ER823" s="8"/>
      <c r="ES823" s="8"/>
      <c r="ET823" s="8"/>
      <c r="EU823" s="8"/>
      <c r="EV823" s="8"/>
      <c r="EW823" s="8"/>
      <c r="EX823" s="8"/>
      <c r="EY823" s="8"/>
      <c r="EZ823" s="8"/>
      <c r="FA823" s="8"/>
      <c r="FB823" s="8"/>
      <c r="FC823" s="8"/>
      <c r="FD823" s="8"/>
      <c r="FE823" s="8"/>
      <c r="FF823" s="8"/>
      <c r="FG823" s="8"/>
      <c r="FH823" s="8"/>
      <c r="FI823" s="8"/>
      <c r="FJ823" s="8"/>
      <c r="FK823" s="8"/>
      <c r="FL823" s="8"/>
      <c r="FM823" s="8"/>
      <c r="FN823" s="8"/>
      <c r="FO823" s="8"/>
      <c r="FP823" s="8"/>
      <c r="FQ823" s="8"/>
      <c r="FR823" s="8"/>
      <c r="FS823" s="8"/>
      <c r="FT823" s="8"/>
    </row>
    <row r="824" spans="1:176">
      <c r="A824" s="8"/>
      <c r="B824" s="8"/>
      <c r="C824" s="8"/>
      <c r="D824" s="8"/>
      <c r="E824" s="8"/>
      <c r="F824" s="8"/>
      <c r="G824" s="8"/>
      <c r="H824" s="326"/>
      <c r="I824" s="326"/>
      <c r="J824" s="326"/>
      <c r="K824" s="326"/>
      <c r="L824" s="326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  <c r="DU824" s="8"/>
      <c r="DV824" s="8"/>
      <c r="DW824" s="8"/>
      <c r="DX824" s="8"/>
      <c r="DY824" s="8"/>
      <c r="DZ824" s="8"/>
      <c r="EA824" s="8"/>
      <c r="EB824" s="8"/>
      <c r="EC824" s="8"/>
      <c r="ED824" s="8"/>
      <c r="EE824" s="8"/>
      <c r="EF824" s="8"/>
      <c r="EG824" s="8"/>
      <c r="EH824" s="8"/>
      <c r="EI824" s="8"/>
      <c r="EJ824" s="8"/>
      <c r="EK824" s="8"/>
      <c r="EL824" s="8"/>
      <c r="EM824" s="8"/>
      <c r="EN824" s="8"/>
      <c r="EO824" s="8"/>
      <c r="EP824" s="8"/>
      <c r="EQ824" s="8"/>
      <c r="ER824" s="8"/>
      <c r="ES824" s="8"/>
      <c r="ET824" s="8"/>
      <c r="EU824" s="8"/>
      <c r="EV824" s="8"/>
      <c r="EW824" s="8"/>
      <c r="EX824" s="8"/>
      <c r="EY824" s="8"/>
      <c r="EZ824" s="8"/>
      <c r="FA824" s="8"/>
      <c r="FB824" s="8"/>
      <c r="FC824" s="8"/>
      <c r="FD824" s="8"/>
      <c r="FE824" s="8"/>
      <c r="FF824" s="8"/>
      <c r="FG824" s="8"/>
      <c r="FH824" s="8"/>
      <c r="FI824" s="8"/>
      <c r="FJ824" s="8"/>
      <c r="FK824" s="8"/>
      <c r="FL824" s="8"/>
      <c r="FM824" s="8"/>
      <c r="FN824" s="8"/>
      <c r="FO824" s="8"/>
      <c r="FP824" s="8"/>
      <c r="FQ824" s="8"/>
      <c r="FR824" s="8"/>
      <c r="FS824" s="8"/>
      <c r="FT824" s="8"/>
    </row>
    <row r="825" spans="1:176">
      <c r="A825" s="8"/>
      <c r="B825" s="8"/>
      <c r="C825" s="8"/>
      <c r="D825" s="8"/>
      <c r="E825" s="8"/>
      <c r="F825" s="8"/>
      <c r="G825" s="8"/>
      <c r="H825" s="326"/>
      <c r="I825" s="326"/>
      <c r="J825" s="326"/>
      <c r="K825" s="326"/>
      <c r="L825" s="326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8"/>
      <c r="EA825" s="8"/>
      <c r="EB825" s="8"/>
      <c r="EC825" s="8"/>
      <c r="ED825" s="8"/>
      <c r="EE825" s="8"/>
      <c r="EF825" s="8"/>
      <c r="EG825" s="8"/>
      <c r="EH825" s="8"/>
      <c r="EI825" s="8"/>
      <c r="EJ825" s="8"/>
      <c r="EK825" s="8"/>
      <c r="EL825" s="8"/>
      <c r="EM825" s="8"/>
      <c r="EN825" s="8"/>
      <c r="EO825" s="8"/>
      <c r="EP825" s="8"/>
      <c r="EQ825" s="8"/>
      <c r="ER825" s="8"/>
      <c r="ES825" s="8"/>
      <c r="ET825" s="8"/>
      <c r="EU825" s="8"/>
      <c r="EV825" s="8"/>
      <c r="EW825" s="8"/>
      <c r="EX825" s="8"/>
      <c r="EY825" s="8"/>
      <c r="EZ825" s="8"/>
      <c r="FA825" s="8"/>
      <c r="FB825" s="8"/>
      <c r="FC825" s="8"/>
      <c r="FD825" s="8"/>
      <c r="FE825" s="8"/>
      <c r="FF825" s="8"/>
      <c r="FG825" s="8"/>
      <c r="FH825" s="8"/>
      <c r="FI825" s="8"/>
      <c r="FJ825" s="8"/>
      <c r="FK825" s="8"/>
      <c r="FL825" s="8"/>
      <c r="FM825" s="8"/>
      <c r="FN825" s="8"/>
      <c r="FO825" s="8"/>
      <c r="FP825" s="8"/>
      <c r="FQ825" s="8"/>
      <c r="FR825" s="8"/>
      <c r="FS825" s="8"/>
      <c r="FT825" s="8"/>
    </row>
    <row r="826" spans="1:176">
      <c r="A826" s="8"/>
      <c r="B826" s="8"/>
      <c r="C826" s="8"/>
      <c r="D826" s="8"/>
      <c r="E826" s="8"/>
      <c r="F826" s="8"/>
      <c r="G826" s="8"/>
      <c r="H826" s="326"/>
      <c r="I826" s="326"/>
      <c r="J826" s="326"/>
      <c r="K826" s="326"/>
      <c r="L826" s="326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/>
      <c r="DU826" s="8"/>
      <c r="DV826" s="8"/>
      <c r="DW826" s="8"/>
      <c r="DX826" s="8"/>
      <c r="DY826" s="8"/>
      <c r="DZ826" s="8"/>
      <c r="EA826" s="8"/>
      <c r="EB826" s="8"/>
      <c r="EC826" s="8"/>
      <c r="ED826" s="8"/>
      <c r="EE826" s="8"/>
      <c r="EF826" s="8"/>
      <c r="EG826" s="8"/>
      <c r="EH826" s="8"/>
      <c r="EI826" s="8"/>
      <c r="EJ826" s="8"/>
      <c r="EK826" s="8"/>
      <c r="EL826" s="8"/>
      <c r="EM826" s="8"/>
      <c r="EN826" s="8"/>
      <c r="EO826" s="8"/>
      <c r="EP826" s="8"/>
      <c r="EQ826" s="8"/>
      <c r="ER826" s="8"/>
      <c r="ES826" s="8"/>
      <c r="ET826" s="8"/>
      <c r="EU826" s="8"/>
      <c r="EV826" s="8"/>
      <c r="EW826" s="8"/>
      <c r="EX826" s="8"/>
      <c r="EY826" s="8"/>
      <c r="EZ826" s="8"/>
      <c r="FA826" s="8"/>
      <c r="FB826" s="8"/>
      <c r="FC826" s="8"/>
      <c r="FD826" s="8"/>
      <c r="FE826" s="8"/>
      <c r="FF826" s="8"/>
      <c r="FG826" s="8"/>
      <c r="FH826" s="8"/>
      <c r="FI826" s="8"/>
      <c r="FJ826" s="8"/>
      <c r="FK826" s="8"/>
      <c r="FL826" s="8"/>
      <c r="FM826" s="8"/>
      <c r="FN826" s="8"/>
      <c r="FO826" s="8"/>
      <c r="FP826" s="8"/>
      <c r="FQ826" s="8"/>
      <c r="FR826" s="8"/>
      <c r="FS826" s="8"/>
      <c r="FT826" s="8"/>
    </row>
    <row r="827" spans="1:176">
      <c r="A827" s="8"/>
      <c r="B827" s="8"/>
      <c r="C827" s="8"/>
      <c r="D827" s="8"/>
      <c r="E827" s="8"/>
      <c r="F827" s="8"/>
      <c r="G827" s="8"/>
      <c r="H827" s="326"/>
      <c r="I827" s="326"/>
      <c r="J827" s="326"/>
      <c r="K827" s="326"/>
      <c r="L827" s="326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8"/>
      <c r="DH827" s="8"/>
      <c r="DI827" s="8"/>
      <c r="DJ827" s="8"/>
      <c r="DK827" s="8"/>
      <c r="DL827" s="8"/>
      <c r="DM827" s="8"/>
      <c r="DN827" s="8"/>
      <c r="DO827" s="8"/>
      <c r="DP827" s="8"/>
      <c r="DQ827" s="8"/>
      <c r="DR827" s="8"/>
      <c r="DS827" s="8"/>
      <c r="DT827" s="8"/>
      <c r="DU827" s="8"/>
      <c r="DV827" s="8"/>
      <c r="DW827" s="8"/>
      <c r="DX827" s="8"/>
      <c r="DY827" s="8"/>
      <c r="DZ827" s="8"/>
      <c r="EA827" s="8"/>
      <c r="EB827" s="8"/>
      <c r="EC827" s="8"/>
      <c r="ED827" s="8"/>
      <c r="EE827" s="8"/>
      <c r="EF827" s="8"/>
      <c r="EG827" s="8"/>
      <c r="EH827" s="8"/>
      <c r="EI827" s="8"/>
      <c r="EJ827" s="8"/>
      <c r="EK827" s="8"/>
      <c r="EL827" s="8"/>
      <c r="EM827" s="8"/>
      <c r="EN827" s="8"/>
      <c r="EO827" s="8"/>
      <c r="EP827" s="8"/>
      <c r="EQ827" s="8"/>
      <c r="ER827" s="8"/>
      <c r="ES827" s="8"/>
      <c r="ET827" s="8"/>
      <c r="EU827" s="8"/>
      <c r="EV827" s="8"/>
      <c r="EW827" s="8"/>
      <c r="EX827" s="8"/>
      <c r="EY827" s="8"/>
      <c r="EZ827" s="8"/>
      <c r="FA827" s="8"/>
      <c r="FB827" s="8"/>
      <c r="FC827" s="8"/>
      <c r="FD827" s="8"/>
      <c r="FE827" s="8"/>
      <c r="FF827" s="8"/>
      <c r="FG827" s="8"/>
      <c r="FH827" s="8"/>
      <c r="FI827" s="8"/>
      <c r="FJ827" s="8"/>
      <c r="FK827" s="8"/>
      <c r="FL827" s="8"/>
      <c r="FM827" s="8"/>
      <c r="FN827" s="8"/>
      <c r="FO827" s="8"/>
      <c r="FP827" s="8"/>
      <c r="FQ827" s="8"/>
      <c r="FR827" s="8"/>
      <c r="FS827" s="8"/>
      <c r="FT827" s="8"/>
    </row>
    <row r="828" spans="1:176">
      <c r="A828" s="8"/>
      <c r="B828" s="8"/>
      <c r="C828" s="8"/>
      <c r="D828" s="8"/>
      <c r="E828" s="8"/>
      <c r="F828" s="8"/>
      <c r="G828" s="8"/>
      <c r="H828" s="326"/>
      <c r="I828" s="326"/>
      <c r="J828" s="326"/>
      <c r="K828" s="326"/>
      <c r="L828" s="326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  <c r="DU828" s="8"/>
      <c r="DV828" s="8"/>
      <c r="DW828" s="8"/>
      <c r="DX828" s="8"/>
      <c r="DY828" s="8"/>
      <c r="DZ828" s="8"/>
      <c r="EA828" s="8"/>
      <c r="EB828" s="8"/>
      <c r="EC828" s="8"/>
      <c r="ED828" s="8"/>
      <c r="EE828" s="8"/>
      <c r="EF828" s="8"/>
      <c r="EG828" s="8"/>
      <c r="EH828" s="8"/>
      <c r="EI828" s="8"/>
      <c r="EJ828" s="8"/>
      <c r="EK828" s="8"/>
      <c r="EL828" s="8"/>
      <c r="EM828" s="8"/>
      <c r="EN828" s="8"/>
      <c r="EO828" s="8"/>
      <c r="EP828" s="8"/>
      <c r="EQ828" s="8"/>
      <c r="ER828" s="8"/>
      <c r="ES828" s="8"/>
      <c r="ET828" s="8"/>
      <c r="EU828" s="8"/>
      <c r="EV828" s="8"/>
      <c r="EW828" s="8"/>
      <c r="EX828" s="8"/>
      <c r="EY828" s="8"/>
      <c r="EZ828" s="8"/>
      <c r="FA828" s="8"/>
      <c r="FB828" s="8"/>
      <c r="FC828" s="8"/>
      <c r="FD828" s="8"/>
      <c r="FE828" s="8"/>
      <c r="FF828" s="8"/>
      <c r="FG828" s="8"/>
      <c r="FH828" s="8"/>
      <c r="FI828" s="8"/>
      <c r="FJ828" s="8"/>
      <c r="FK828" s="8"/>
      <c r="FL828" s="8"/>
      <c r="FM828" s="8"/>
      <c r="FN828" s="8"/>
      <c r="FO828" s="8"/>
      <c r="FP828" s="8"/>
      <c r="FQ828" s="8"/>
      <c r="FR828" s="8"/>
      <c r="FS828" s="8"/>
      <c r="FT828" s="8"/>
    </row>
    <row r="829" spans="1:176">
      <c r="A829" s="8"/>
      <c r="B829" s="8"/>
      <c r="C829" s="8"/>
      <c r="D829" s="8"/>
      <c r="E829" s="8"/>
      <c r="F829" s="8"/>
      <c r="G829" s="8"/>
      <c r="H829" s="326"/>
      <c r="I829" s="326"/>
      <c r="J829" s="326"/>
      <c r="K829" s="326"/>
      <c r="L829" s="326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8"/>
      <c r="DV829" s="8"/>
      <c r="DW829" s="8"/>
      <c r="DX829" s="8"/>
      <c r="DY829" s="8"/>
      <c r="DZ829" s="8"/>
      <c r="EA829" s="8"/>
      <c r="EB829" s="8"/>
      <c r="EC829" s="8"/>
      <c r="ED829" s="8"/>
      <c r="EE829" s="8"/>
      <c r="EF829" s="8"/>
      <c r="EG829" s="8"/>
      <c r="EH829" s="8"/>
      <c r="EI829" s="8"/>
      <c r="EJ829" s="8"/>
      <c r="EK829" s="8"/>
      <c r="EL829" s="8"/>
      <c r="EM829" s="8"/>
      <c r="EN829" s="8"/>
      <c r="EO829" s="8"/>
      <c r="EP829" s="8"/>
      <c r="EQ829" s="8"/>
      <c r="ER829" s="8"/>
      <c r="ES829" s="8"/>
      <c r="ET829" s="8"/>
      <c r="EU829" s="8"/>
      <c r="EV829" s="8"/>
      <c r="EW829" s="8"/>
      <c r="EX829" s="8"/>
      <c r="EY829" s="8"/>
      <c r="EZ829" s="8"/>
      <c r="FA829" s="8"/>
      <c r="FB829" s="8"/>
      <c r="FC829" s="8"/>
      <c r="FD829" s="8"/>
      <c r="FE829" s="8"/>
      <c r="FF829" s="8"/>
      <c r="FG829" s="8"/>
      <c r="FH829" s="8"/>
      <c r="FI829" s="8"/>
      <c r="FJ829" s="8"/>
      <c r="FK829" s="8"/>
      <c r="FL829" s="8"/>
      <c r="FM829" s="8"/>
      <c r="FN829" s="8"/>
      <c r="FO829" s="8"/>
      <c r="FP829" s="8"/>
      <c r="FQ829" s="8"/>
      <c r="FR829" s="8"/>
      <c r="FS829" s="8"/>
      <c r="FT829" s="8"/>
    </row>
    <row r="830" spans="1:176">
      <c r="A830" s="8"/>
      <c r="B830" s="8"/>
      <c r="C830" s="8"/>
      <c r="D830" s="8"/>
      <c r="E830" s="8"/>
      <c r="F830" s="8"/>
      <c r="G830" s="8"/>
      <c r="H830" s="326"/>
      <c r="I830" s="326"/>
      <c r="J830" s="326"/>
      <c r="K830" s="326"/>
      <c r="L830" s="326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/>
      <c r="DU830" s="8"/>
      <c r="DV830" s="8"/>
      <c r="DW830" s="8"/>
      <c r="DX830" s="8"/>
      <c r="DY830" s="8"/>
      <c r="DZ830" s="8"/>
      <c r="EA830" s="8"/>
      <c r="EB830" s="8"/>
      <c r="EC830" s="8"/>
      <c r="ED830" s="8"/>
      <c r="EE830" s="8"/>
      <c r="EF830" s="8"/>
      <c r="EG830" s="8"/>
      <c r="EH830" s="8"/>
      <c r="EI830" s="8"/>
      <c r="EJ830" s="8"/>
      <c r="EK830" s="8"/>
      <c r="EL830" s="8"/>
      <c r="EM830" s="8"/>
      <c r="EN830" s="8"/>
      <c r="EO830" s="8"/>
      <c r="EP830" s="8"/>
      <c r="EQ830" s="8"/>
      <c r="ER830" s="8"/>
      <c r="ES830" s="8"/>
      <c r="ET830" s="8"/>
      <c r="EU830" s="8"/>
      <c r="EV830" s="8"/>
      <c r="EW830" s="8"/>
      <c r="EX830" s="8"/>
      <c r="EY830" s="8"/>
      <c r="EZ830" s="8"/>
      <c r="FA830" s="8"/>
      <c r="FB830" s="8"/>
      <c r="FC830" s="8"/>
      <c r="FD830" s="8"/>
      <c r="FE830" s="8"/>
      <c r="FF830" s="8"/>
      <c r="FG830" s="8"/>
      <c r="FH830" s="8"/>
      <c r="FI830" s="8"/>
      <c r="FJ830" s="8"/>
      <c r="FK830" s="8"/>
      <c r="FL830" s="8"/>
      <c r="FM830" s="8"/>
      <c r="FN830" s="8"/>
      <c r="FO830" s="8"/>
      <c r="FP830" s="8"/>
      <c r="FQ830" s="8"/>
      <c r="FR830" s="8"/>
      <c r="FS830" s="8"/>
      <c r="FT830" s="8"/>
    </row>
    <row r="831" spans="1:176">
      <c r="A831" s="8"/>
      <c r="B831" s="8"/>
      <c r="C831" s="8"/>
      <c r="D831" s="8"/>
      <c r="E831" s="8"/>
      <c r="F831" s="8"/>
      <c r="G831" s="8"/>
      <c r="H831" s="326"/>
      <c r="I831" s="326"/>
      <c r="J831" s="326"/>
      <c r="K831" s="326"/>
      <c r="L831" s="326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8"/>
      <c r="DG831" s="8"/>
      <c r="DH831" s="8"/>
      <c r="DI831" s="8"/>
      <c r="DJ831" s="8"/>
      <c r="DK831" s="8"/>
      <c r="DL831" s="8"/>
      <c r="DM831" s="8"/>
      <c r="DN831" s="8"/>
      <c r="DO831" s="8"/>
      <c r="DP831" s="8"/>
      <c r="DQ831" s="8"/>
      <c r="DR831" s="8"/>
      <c r="DS831" s="8"/>
      <c r="DT831" s="8"/>
      <c r="DU831" s="8"/>
      <c r="DV831" s="8"/>
      <c r="DW831" s="8"/>
      <c r="DX831" s="8"/>
      <c r="DY831" s="8"/>
      <c r="DZ831" s="8"/>
      <c r="EA831" s="8"/>
      <c r="EB831" s="8"/>
      <c r="EC831" s="8"/>
      <c r="ED831" s="8"/>
      <c r="EE831" s="8"/>
      <c r="EF831" s="8"/>
      <c r="EG831" s="8"/>
      <c r="EH831" s="8"/>
      <c r="EI831" s="8"/>
      <c r="EJ831" s="8"/>
      <c r="EK831" s="8"/>
      <c r="EL831" s="8"/>
      <c r="EM831" s="8"/>
      <c r="EN831" s="8"/>
      <c r="EO831" s="8"/>
      <c r="EP831" s="8"/>
      <c r="EQ831" s="8"/>
      <c r="ER831" s="8"/>
      <c r="ES831" s="8"/>
      <c r="ET831" s="8"/>
      <c r="EU831" s="8"/>
      <c r="EV831" s="8"/>
      <c r="EW831" s="8"/>
      <c r="EX831" s="8"/>
      <c r="EY831" s="8"/>
      <c r="EZ831" s="8"/>
      <c r="FA831" s="8"/>
      <c r="FB831" s="8"/>
      <c r="FC831" s="8"/>
      <c r="FD831" s="8"/>
      <c r="FE831" s="8"/>
      <c r="FF831" s="8"/>
      <c r="FG831" s="8"/>
      <c r="FH831" s="8"/>
      <c r="FI831" s="8"/>
      <c r="FJ831" s="8"/>
      <c r="FK831" s="8"/>
      <c r="FL831" s="8"/>
      <c r="FM831" s="8"/>
      <c r="FN831" s="8"/>
      <c r="FO831" s="8"/>
      <c r="FP831" s="8"/>
      <c r="FQ831" s="8"/>
      <c r="FR831" s="8"/>
      <c r="FS831" s="8"/>
      <c r="FT831" s="8"/>
    </row>
    <row r="832" spans="1:176">
      <c r="A832" s="8"/>
      <c r="B832" s="8"/>
      <c r="C832" s="8"/>
      <c r="D832" s="8"/>
      <c r="E832" s="8"/>
      <c r="F832" s="8"/>
      <c r="G832" s="8"/>
      <c r="H832" s="326"/>
      <c r="I832" s="326"/>
      <c r="J832" s="326"/>
      <c r="K832" s="326"/>
      <c r="L832" s="326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8"/>
      <c r="DG832" s="8"/>
      <c r="DH832" s="8"/>
      <c r="DI832" s="8"/>
      <c r="DJ832" s="8"/>
      <c r="DK832" s="8"/>
      <c r="DL832" s="8"/>
      <c r="DM832" s="8"/>
      <c r="DN832" s="8"/>
      <c r="DO832" s="8"/>
      <c r="DP832" s="8"/>
      <c r="DQ832" s="8"/>
      <c r="DR832" s="8"/>
      <c r="DS832" s="8"/>
      <c r="DT832" s="8"/>
      <c r="DU832" s="8"/>
      <c r="DV832" s="8"/>
      <c r="DW832" s="8"/>
      <c r="DX832" s="8"/>
      <c r="DY832" s="8"/>
      <c r="DZ832" s="8"/>
      <c r="EA832" s="8"/>
      <c r="EB832" s="8"/>
      <c r="EC832" s="8"/>
      <c r="ED832" s="8"/>
      <c r="EE832" s="8"/>
      <c r="EF832" s="8"/>
      <c r="EG832" s="8"/>
      <c r="EH832" s="8"/>
      <c r="EI832" s="8"/>
      <c r="EJ832" s="8"/>
      <c r="EK832" s="8"/>
      <c r="EL832" s="8"/>
      <c r="EM832" s="8"/>
      <c r="EN832" s="8"/>
      <c r="EO832" s="8"/>
      <c r="EP832" s="8"/>
      <c r="EQ832" s="8"/>
      <c r="ER832" s="8"/>
      <c r="ES832" s="8"/>
      <c r="ET832" s="8"/>
      <c r="EU832" s="8"/>
      <c r="EV832" s="8"/>
      <c r="EW832" s="8"/>
      <c r="EX832" s="8"/>
      <c r="EY832" s="8"/>
      <c r="EZ832" s="8"/>
      <c r="FA832" s="8"/>
      <c r="FB832" s="8"/>
      <c r="FC832" s="8"/>
      <c r="FD832" s="8"/>
      <c r="FE832" s="8"/>
      <c r="FF832" s="8"/>
      <c r="FG832" s="8"/>
      <c r="FH832" s="8"/>
      <c r="FI832" s="8"/>
      <c r="FJ832" s="8"/>
      <c r="FK832" s="8"/>
      <c r="FL832" s="8"/>
      <c r="FM832" s="8"/>
      <c r="FN832" s="8"/>
      <c r="FO832" s="8"/>
      <c r="FP832" s="8"/>
      <c r="FQ832" s="8"/>
      <c r="FR832" s="8"/>
      <c r="FS832" s="8"/>
      <c r="FT832" s="8"/>
    </row>
    <row r="833" spans="1:176">
      <c r="A833" s="8"/>
      <c r="B833" s="8"/>
      <c r="C833" s="8"/>
      <c r="D833" s="8"/>
      <c r="E833" s="8"/>
      <c r="F833" s="8"/>
      <c r="G833" s="8"/>
      <c r="H833" s="326"/>
      <c r="I833" s="326"/>
      <c r="J833" s="326"/>
      <c r="K833" s="326"/>
      <c r="L833" s="326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8"/>
      <c r="DG833" s="8"/>
      <c r="DH833" s="8"/>
      <c r="DI833" s="8"/>
      <c r="DJ833" s="8"/>
      <c r="DK833" s="8"/>
      <c r="DL833" s="8"/>
      <c r="DM833" s="8"/>
      <c r="DN833" s="8"/>
      <c r="DO833" s="8"/>
      <c r="DP833" s="8"/>
      <c r="DQ833" s="8"/>
      <c r="DR833" s="8"/>
      <c r="DS833" s="8"/>
      <c r="DT833" s="8"/>
      <c r="DU833" s="8"/>
      <c r="DV833" s="8"/>
      <c r="DW833" s="8"/>
      <c r="DX833" s="8"/>
      <c r="DY833" s="8"/>
      <c r="DZ833" s="8"/>
      <c r="EA833" s="8"/>
      <c r="EB833" s="8"/>
      <c r="EC833" s="8"/>
      <c r="ED833" s="8"/>
      <c r="EE833" s="8"/>
      <c r="EF833" s="8"/>
      <c r="EG833" s="8"/>
      <c r="EH833" s="8"/>
      <c r="EI833" s="8"/>
      <c r="EJ833" s="8"/>
      <c r="EK833" s="8"/>
      <c r="EL833" s="8"/>
      <c r="EM833" s="8"/>
      <c r="EN833" s="8"/>
      <c r="EO833" s="8"/>
      <c r="EP833" s="8"/>
      <c r="EQ833" s="8"/>
      <c r="ER833" s="8"/>
      <c r="ES833" s="8"/>
      <c r="ET833" s="8"/>
      <c r="EU833" s="8"/>
      <c r="EV833" s="8"/>
      <c r="EW833" s="8"/>
      <c r="EX833" s="8"/>
      <c r="EY833" s="8"/>
      <c r="EZ833" s="8"/>
      <c r="FA833" s="8"/>
      <c r="FB833" s="8"/>
      <c r="FC833" s="8"/>
      <c r="FD833" s="8"/>
      <c r="FE833" s="8"/>
      <c r="FF833" s="8"/>
      <c r="FG833" s="8"/>
      <c r="FH833" s="8"/>
      <c r="FI833" s="8"/>
      <c r="FJ833" s="8"/>
      <c r="FK833" s="8"/>
      <c r="FL833" s="8"/>
      <c r="FM833" s="8"/>
      <c r="FN833" s="8"/>
      <c r="FO833" s="8"/>
      <c r="FP833" s="8"/>
      <c r="FQ833" s="8"/>
      <c r="FR833" s="8"/>
      <c r="FS833" s="8"/>
      <c r="FT833" s="8"/>
    </row>
    <row r="834" spans="1:176">
      <c r="A834" s="8"/>
      <c r="B834" s="8"/>
      <c r="C834" s="8"/>
      <c r="D834" s="8"/>
      <c r="E834" s="8"/>
      <c r="F834" s="8"/>
      <c r="G834" s="8"/>
      <c r="H834" s="326"/>
      <c r="I834" s="326"/>
      <c r="J834" s="326"/>
      <c r="K834" s="326"/>
      <c r="L834" s="326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/>
      <c r="DU834" s="8"/>
      <c r="DV834" s="8"/>
      <c r="DW834" s="8"/>
      <c r="DX834" s="8"/>
      <c r="DY834" s="8"/>
      <c r="DZ834" s="8"/>
      <c r="EA834" s="8"/>
      <c r="EB834" s="8"/>
      <c r="EC834" s="8"/>
      <c r="ED834" s="8"/>
      <c r="EE834" s="8"/>
      <c r="EF834" s="8"/>
      <c r="EG834" s="8"/>
      <c r="EH834" s="8"/>
      <c r="EI834" s="8"/>
      <c r="EJ834" s="8"/>
      <c r="EK834" s="8"/>
      <c r="EL834" s="8"/>
      <c r="EM834" s="8"/>
      <c r="EN834" s="8"/>
      <c r="EO834" s="8"/>
      <c r="EP834" s="8"/>
      <c r="EQ834" s="8"/>
      <c r="ER834" s="8"/>
      <c r="ES834" s="8"/>
      <c r="ET834" s="8"/>
      <c r="EU834" s="8"/>
      <c r="EV834" s="8"/>
      <c r="EW834" s="8"/>
      <c r="EX834" s="8"/>
      <c r="EY834" s="8"/>
      <c r="EZ834" s="8"/>
      <c r="FA834" s="8"/>
      <c r="FB834" s="8"/>
      <c r="FC834" s="8"/>
      <c r="FD834" s="8"/>
      <c r="FE834" s="8"/>
      <c r="FF834" s="8"/>
      <c r="FG834" s="8"/>
      <c r="FH834" s="8"/>
      <c r="FI834" s="8"/>
      <c r="FJ834" s="8"/>
      <c r="FK834" s="8"/>
      <c r="FL834" s="8"/>
      <c r="FM834" s="8"/>
      <c r="FN834" s="8"/>
      <c r="FO834" s="8"/>
      <c r="FP834" s="8"/>
      <c r="FQ834" s="8"/>
      <c r="FR834" s="8"/>
      <c r="FS834" s="8"/>
      <c r="FT834" s="8"/>
    </row>
    <row r="835" spans="1:176">
      <c r="A835" s="8"/>
      <c r="B835" s="8"/>
      <c r="C835" s="8"/>
      <c r="D835" s="8"/>
      <c r="E835" s="8"/>
      <c r="F835" s="8"/>
      <c r="G835" s="8"/>
      <c r="H835" s="326"/>
      <c r="I835" s="326"/>
      <c r="J835" s="326"/>
      <c r="K835" s="326"/>
      <c r="L835" s="326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  <c r="DU835" s="8"/>
      <c r="DV835" s="8"/>
      <c r="DW835" s="8"/>
      <c r="DX835" s="8"/>
      <c r="DY835" s="8"/>
      <c r="DZ835" s="8"/>
      <c r="EA835" s="8"/>
      <c r="EB835" s="8"/>
      <c r="EC835" s="8"/>
      <c r="ED835" s="8"/>
      <c r="EE835" s="8"/>
      <c r="EF835" s="8"/>
      <c r="EG835" s="8"/>
      <c r="EH835" s="8"/>
      <c r="EI835" s="8"/>
      <c r="EJ835" s="8"/>
      <c r="EK835" s="8"/>
      <c r="EL835" s="8"/>
      <c r="EM835" s="8"/>
      <c r="EN835" s="8"/>
      <c r="EO835" s="8"/>
      <c r="EP835" s="8"/>
      <c r="EQ835" s="8"/>
      <c r="ER835" s="8"/>
      <c r="ES835" s="8"/>
      <c r="ET835" s="8"/>
      <c r="EU835" s="8"/>
      <c r="EV835" s="8"/>
      <c r="EW835" s="8"/>
      <c r="EX835" s="8"/>
      <c r="EY835" s="8"/>
      <c r="EZ835" s="8"/>
      <c r="FA835" s="8"/>
      <c r="FB835" s="8"/>
      <c r="FC835" s="8"/>
      <c r="FD835" s="8"/>
      <c r="FE835" s="8"/>
      <c r="FF835" s="8"/>
      <c r="FG835" s="8"/>
      <c r="FH835" s="8"/>
      <c r="FI835" s="8"/>
      <c r="FJ835" s="8"/>
      <c r="FK835" s="8"/>
      <c r="FL835" s="8"/>
      <c r="FM835" s="8"/>
      <c r="FN835" s="8"/>
      <c r="FO835" s="8"/>
      <c r="FP835" s="8"/>
      <c r="FQ835" s="8"/>
      <c r="FR835" s="8"/>
      <c r="FS835" s="8"/>
      <c r="FT835" s="8"/>
    </row>
    <row r="836" spans="1:176">
      <c r="A836" s="8"/>
      <c r="B836" s="8"/>
      <c r="C836" s="8"/>
      <c r="D836" s="8"/>
      <c r="E836" s="8"/>
      <c r="F836" s="8"/>
      <c r="G836" s="8"/>
      <c r="H836" s="326"/>
      <c r="I836" s="326"/>
      <c r="J836" s="326"/>
      <c r="K836" s="326"/>
      <c r="L836" s="326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/>
      <c r="DU836" s="8"/>
      <c r="DV836" s="8"/>
      <c r="DW836" s="8"/>
      <c r="DX836" s="8"/>
      <c r="DY836" s="8"/>
      <c r="DZ836" s="8"/>
      <c r="EA836" s="8"/>
      <c r="EB836" s="8"/>
      <c r="EC836" s="8"/>
      <c r="ED836" s="8"/>
      <c r="EE836" s="8"/>
      <c r="EF836" s="8"/>
      <c r="EG836" s="8"/>
      <c r="EH836" s="8"/>
      <c r="EI836" s="8"/>
      <c r="EJ836" s="8"/>
      <c r="EK836" s="8"/>
      <c r="EL836" s="8"/>
      <c r="EM836" s="8"/>
      <c r="EN836" s="8"/>
      <c r="EO836" s="8"/>
      <c r="EP836" s="8"/>
      <c r="EQ836" s="8"/>
      <c r="ER836" s="8"/>
      <c r="ES836" s="8"/>
      <c r="ET836" s="8"/>
      <c r="EU836" s="8"/>
      <c r="EV836" s="8"/>
      <c r="EW836" s="8"/>
      <c r="EX836" s="8"/>
      <c r="EY836" s="8"/>
      <c r="EZ836" s="8"/>
      <c r="FA836" s="8"/>
      <c r="FB836" s="8"/>
      <c r="FC836" s="8"/>
      <c r="FD836" s="8"/>
      <c r="FE836" s="8"/>
      <c r="FF836" s="8"/>
      <c r="FG836" s="8"/>
      <c r="FH836" s="8"/>
      <c r="FI836" s="8"/>
      <c r="FJ836" s="8"/>
      <c r="FK836" s="8"/>
      <c r="FL836" s="8"/>
      <c r="FM836" s="8"/>
      <c r="FN836" s="8"/>
      <c r="FO836" s="8"/>
      <c r="FP836" s="8"/>
      <c r="FQ836" s="8"/>
      <c r="FR836" s="8"/>
      <c r="FS836" s="8"/>
      <c r="FT836" s="8"/>
    </row>
    <row r="837" spans="1:176">
      <c r="A837" s="8"/>
      <c r="B837" s="8"/>
      <c r="C837" s="8"/>
      <c r="D837" s="8"/>
      <c r="E837" s="8"/>
      <c r="F837" s="8"/>
      <c r="G837" s="8"/>
      <c r="H837" s="326"/>
      <c r="I837" s="326"/>
      <c r="J837" s="326"/>
      <c r="K837" s="326"/>
      <c r="L837" s="326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8"/>
      <c r="DG837" s="8"/>
      <c r="DH837" s="8"/>
      <c r="DI837" s="8"/>
      <c r="DJ837" s="8"/>
      <c r="DK837" s="8"/>
      <c r="DL837" s="8"/>
      <c r="DM837" s="8"/>
      <c r="DN837" s="8"/>
      <c r="DO837" s="8"/>
      <c r="DP837" s="8"/>
      <c r="DQ837" s="8"/>
      <c r="DR837" s="8"/>
      <c r="DS837" s="8"/>
      <c r="DT837" s="8"/>
      <c r="DU837" s="8"/>
      <c r="DV837" s="8"/>
      <c r="DW837" s="8"/>
      <c r="DX837" s="8"/>
      <c r="DY837" s="8"/>
      <c r="DZ837" s="8"/>
      <c r="EA837" s="8"/>
      <c r="EB837" s="8"/>
      <c r="EC837" s="8"/>
      <c r="ED837" s="8"/>
      <c r="EE837" s="8"/>
      <c r="EF837" s="8"/>
      <c r="EG837" s="8"/>
      <c r="EH837" s="8"/>
      <c r="EI837" s="8"/>
      <c r="EJ837" s="8"/>
      <c r="EK837" s="8"/>
      <c r="EL837" s="8"/>
      <c r="EM837" s="8"/>
      <c r="EN837" s="8"/>
      <c r="EO837" s="8"/>
      <c r="EP837" s="8"/>
      <c r="EQ837" s="8"/>
      <c r="ER837" s="8"/>
      <c r="ES837" s="8"/>
      <c r="ET837" s="8"/>
      <c r="EU837" s="8"/>
      <c r="EV837" s="8"/>
      <c r="EW837" s="8"/>
      <c r="EX837" s="8"/>
      <c r="EY837" s="8"/>
      <c r="EZ837" s="8"/>
      <c r="FA837" s="8"/>
      <c r="FB837" s="8"/>
      <c r="FC837" s="8"/>
      <c r="FD837" s="8"/>
      <c r="FE837" s="8"/>
      <c r="FF837" s="8"/>
      <c r="FG837" s="8"/>
      <c r="FH837" s="8"/>
      <c r="FI837" s="8"/>
      <c r="FJ837" s="8"/>
      <c r="FK837" s="8"/>
      <c r="FL837" s="8"/>
      <c r="FM837" s="8"/>
      <c r="FN837" s="8"/>
      <c r="FO837" s="8"/>
      <c r="FP837" s="8"/>
      <c r="FQ837" s="8"/>
      <c r="FR837" s="8"/>
      <c r="FS837" s="8"/>
      <c r="FT837" s="8"/>
    </row>
    <row r="838" spans="1:176">
      <c r="A838" s="8"/>
      <c r="B838" s="8"/>
      <c r="C838" s="8"/>
      <c r="D838" s="8"/>
      <c r="E838" s="8"/>
      <c r="F838" s="8"/>
      <c r="G838" s="8"/>
      <c r="H838" s="326"/>
      <c r="I838" s="326"/>
      <c r="J838" s="326"/>
      <c r="K838" s="326"/>
      <c r="L838" s="326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8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8"/>
      <c r="DG838" s="8"/>
      <c r="DH838" s="8"/>
      <c r="DI838" s="8"/>
      <c r="DJ838" s="8"/>
      <c r="DK838" s="8"/>
      <c r="DL838" s="8"/>
      <c r="DM838" s="8"/>
      <c r="DN838" s="8"/>
      <c r="DO838" s="8"/>
      <c r="DP838" s="8"/>
      <c r="DQ838" s="8"/>
      <c r="DR838" s="8"/>
      <c r="DS838" s="8"/>
      <c r="DT838" s="8"/>
      <c r="DU838" s="8"/>
      <c r="DV838" s="8"/>
      <c r="DW838" s="8"/>
      <c r="DX838" s="8"/>
      <c r="DY838" s="8"/>
      <c r="DZ838" s="8"/>
      <c r="EA838" s="8"/>
      <c r="EB838" s="8"/>
      <c r="EC838" s="8"/>
      <c r="ED838" s="8"/>
      <c r="EE838" s="8"/>
      <c r="EF838" s="8"/>
      <c r="EG838" s="8"/>
      <c r="EH838" s="8"/>
      <c r="EI838" s="8"/>
      <c r="EJ838" s="8"/>
      <c r="EK838" s="8"/>
      <c r="EL838" s="8"/>
      <c r="EM838" s="8"/>
      <c r="EN838" s="8"/>
      <c r="EO838" s="8"/>
      <c r="EP838" s="8"/>
      <c r="EQ838" s="8"/>
      <c r="ER838" s="8"/>
      <c r="ES838" s="8"/>
      <c r="ET838" s="8"/>
      <c r="EU838" s="8"/>
      <c r="EV838" s="8"/>
      <c r="EW838" s="8"/>
      <c r="EX838" s="8"/>
      <c r="EY838" s="8"/>
      <c r="EZ838" s="8"/>
      <c r="FA838" s="8"/>
      <c r="FB838" s="8"/>
      <c r="FC838" s="8"/>
      <c r="FD838" s="8"/>
      <c r="FE838" s="8"/>
      <c r="FF838" s="8"/>
      <c r="FG838" s="8"/>
      <c r="FH838" s="8"/>
      <c r="FI838" s="8"/>
      <c r="FJ838" s="8"/>
      <c r="FK838" s="8"/>
      <c r="FL838" s="8"/>
      <c r="FM838" s="8"/>
      <c r="FN838" s="8"/>
      <c r="FO838" s="8"/>
      <c r="FP838" s="8"/>
      <c r="FQ838" s="8"/>
      <c r="FR838" s="8"/>
      <c r="FS838" s="8"/>
      <c r="FT838" s="8"/>
    </row>
    <row r="839" spans="1:176">
      <c r="A839" s="8"/>
      <c r="B839" s="8"/>
      <c r="C839" s="8"/>
      <c r="D839" s="8"/>
      <c r="E839" s="8"/>
      <c r="F839" s="8"/>
      <c r="G839" s="8"/>
      <c r="H839" s="326"/>
      <c r="I839" s="326"/>
      <c r="J839" s="326"/>
      <c r="K839" s="326"/>
      <c r="L839" s="326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8"/>
      <c r="DG839" s="8"/>
      <c r="DH839" s="8"/>
      <c r="DI839" s="8"/>
      <c r="DJ839" s="8"/>
      <c r="DK839" s="8"/>
      <c r="DL839" s="8"/>
      <c r="DM839" s="8"/>
      <c r="DN839" s="8"/>
      <c r="DO839" s="8"/>
      <c r="DP839" s="8"/>
      <c r="DQ839" s="8"/>
      <c r="DR839" s="8"/>
      <c r="DS839" s="8"/>
      <c r="DT839" s="8"/>
      <c r="DU839" s="8"/>
      <c r="DV839" s="8"/>
      <c r="DW839" s="8"/>
      <c r="DX839" s="8"/>
      <c r="DY839" s="8"/>
      <c r="DZ839" s="8"/>
      <c r="EA839" s="8"/>
      <c r="EB839" s="8"/>
      <c r="EC839" s="8"/>
      <c r="ED839" s="8"/>
      <c r="EE839" s="8"/>
      <c r="EF839" s="8"/>
      <c r="EG839" s="8"/>
      <c r="EH839" s="8"/>
      <c r="EI839" s="8"/>
      <c r="EJ839" s="8"/>
      <c r="EK839" s="8"/>
      <c r="EL839" s="8"/>
      <c r="EM839" s="8"/>
      <c r="EN839" s="8"/>
      <c r="EO839" s="8"/>
      <c r="EP839" s="8"/>
      <c r="EQ839" s="8"/>
      <c r="ER839" s="8"/>
      <c r="ES839" s="8"/>
      <c r="ET839" s="8"/>
      <c r="EU839" s="8"/>
      <c r="EV839" s="8"/>
      <c r="EW839" s="8"/>
      <c r="EX839" s="8"/>
      <c r="EY839" s="8"/>
      <c r="EZ839" s="8"/>
      <c r="FA839" s="8"/>
      <c r="FB839" s="8"/>
      <c r="FC839" s="8"/>
      <c r="FD839" s="8"/>
      <c r="FE839" s="8"/>
      <c r="FF839" s="8"/>
      <c r="FG839" s="8"/>
      <c r="FH839" s="8"/>
      <c r="FI839" s="8"/>
      <c r="FJ839" s="8"/>
      <c r="FK839" s="8"/>
      <c r="FL839" s="8"/>
      <c r="FM839" s="8"/>
      <c r="FN839" s="8"/>
      <c r="FO839" s="8"/>
      <c r="FP839" s="8"/>
      <c r="FQ839" s="8"/>
      <c r="FR839" s="8"/>
      <c r="FS839" s="8"/>
      <c r="FT839" s="8"/>
    </row>
    <row r="840" spans="1:176">
      <c r="A840" s="8"/>
      <c r="B840" s="8"/>
      <c r="C840" s="8"/>
      <c r="D840" s="8"/>
      <c r="E840" s="8"/>
      <c r="F840" s="8"/>
      <c r="G840" s="8"/>
      <c r="H840" s="326"/>
      <c r="I840" s="326"/>
      <c r="J840" s="326"/>
      <c r="K840" s="326"/>
      <c r="L840" s="326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8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8"/>
      <c r="DG840" s="8"/>
      <c r="DH840" s="8"/>
      <c r="DI840" s="8"/>
      <c r="DJ840" s="8"/>
      <c r="DK840" s="8"/>
      <c r="DL840" s="8"/>
      <c r="DM840" s="8"/>
      <c r="DN840" s="8"/>
      <c r="DO840" s="8"/>
      <c r="DP840" s="8"/>
      <c r="DQ840" s="8"/>
      <c r="DR840" s="8"/>
      <c r="DS840" s="8"/>
      <c r="DT840" s="8"/>
      <c r="DU840" s="8"/>
      <c r="DV840" s="8"/>
      <c r="DW840" s="8"/>
      <c r="DX840" s="8"/>
      <c r="DY840" s="8"/>
      <c r="DZ840" s="8"/>
      <c r="EA840" s="8"/>
      <c r="EB840" s="8"/>
      <c r="EC840" s="8"/>
      <c r="ED840" s="8"/>
      <c r="EE840" s="8"/>
      <c r="EF840" s="8"/>
      <c r="EG840" s="8"/>
      <c r="EH840" s="8"/>
      <c r="EI840" s="8"/>
      <c r="EJ840" s="8"/>
      <c r="EK840" s="8"/>
      <c r="EL840" s="8"/>
      <c r="EM840" s="8"/>
      <c r="EN840" s="8"/>
      <c r="EO840" s="8"/>
      <c r="EP840" s="8"/>
      <c r="EQ840" s="8"/>
      <c r="ER840" s="8"/>
      <c r="ES840" s="8"/>
      <c r="ET840" s="8"/>
      <c r="EU840" s="8"/>
      <c r="EV840" s="8"/>
      <c r="EW840" s="8"/>
      <c r="EX840" s="8"/>
      <c r="EY840" s="8"/>
      <c r="EZ840" s="8"/>
      <c r="FA840" s="8"/>
      <c r="FB840" s="8"/>
      <c r="FC840" s="8"/>
      <c r="FD840" s="8"/>
      <c r="FE840" s="8"/>
      <c r="FF840" s="8"/>
      <c r="FG840" s="8"/>
      <c r="FH840" s="8"/>
      <c r="FI840" s="8"/>
      <c r="FJ840" s="8"/>
      <c r="FK840" s="8"/>
      <c r="FL840" s="8"/>
      <c r="FM840" s="8"/>
      <c r="FN840" s="8"/>
      <c r="FO840" s="8"/>
      <c r="FP840" s="8"/>
      <c r="FQ840" s="8"/>
      <c r="FR840" s="8"/>
      <c r="FS840" s="8"/>
      <c r="FT840" s="8"/>
    </row>
    <row r="841" spans="1:176">
      <c r="A841" s="8"/>
      <c r="B841" s="8"/>
      <c r="C841" s="8"/>
      <c r="D841" s="8"/>
      <c r="E841" s="8"/>
      <c r="F841" s="8"/>
      <c r="G841" s="8"/>
      <c r="H841" s="326"/>
      <c r="I841" s="326"/>
      <c r="J841" s="326"/>
      <c r="K841" s="326"/>
      <c r="L841" s="326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8"/>
      <c r="DG841" s="8"/>
      <c r="DH841" s="8"/>
      <c r="DI841" s="8"/>
      <c r="DJ841" s="8"/>
      <c r="DK841" s="8"/>
      <c r="DL841" s="8"/>
      <c r="DM841" s="8"/>
      <c r="DN841" s="8"/>
      <c r="DO841" s="8"/>
      <c r="DP841" s="8"/>
      <c r="DQ841" s="8"/>
      <c r="DR841" s="8"/>
      <c r="DS841" s="8"/>
      <c r="DT841" s="8"/>
      <c r="DU841" s="8"/>
      <c r="DV841" s="8"/>
      <c r="DW841" s="8"/>
      <c r="DX841" s="8"/>
      <c r="DY841" s="8"/>
      <c r="DZ841" s="8"/>
      <c r="EA841" s="8"/>
      <c r="EB841" s="8"/>
      <c r="EC841" s="8"/>
      <c r="ED841" s="8"/>
      <c r="EE841" s="8"/>
      <c r="EF841" s="8"/>
      <c r="EG841" s="8"/>
      <c r="EH841" s="8"/>
      <c r="EI841" s="8"/>
      <c r="EJ841" s="8"/>
      <c r="EK841" s="8"/>
      <c r="EL841" s="8"/>
      <c r="EM841" s="8"/>
      <c r="EN841" s="8"/>
      <c r="EO841" s="8"/>
      <c r="EP841" s="8"/>
      <c r="EQ841" s="8"/>
      <c r="ER841" s="8"/>
      <c r="ES841" s="8"/>
      <c r="ET841" s="8"/>
      <c r="EU841" s="8"/>
      <c r="EV841" s="8"/>
      <c r="EW841" s="8"/>
      <c r="EX841" s="8"/>
      <c r="EY841" s="8"/>
      <c r="EZ841" s="8"/>
      <c r="FA841" s="8"/>
      <c r="FB841" s="8"/>
      <c r="FC841" s="8"/>
      <c r="FD841" s="8"/>
      <c r="FE841" s="8"/>
      <c r="FF841" s="8"/>
      <c r="FG841" s="8"/>
      <c r="FH841" s="8"/>
      <c r="FI841" s="8"/>
      <c r="FJ841" s="8"/>
      <c r="FK841" s="8"/>
      <c r="FL841" s="8"/>
      <c r="FM841" s="8"/>
      <c r="FN841" s="8"/>
      <c r="FO841" s="8"/>
      <c r="FP841" s="8"/>
      <c r="FQ841" s="8"/>
      <c r="FR841" s="8"/>
      <c r="FS841" s="8"/>
      <c r="FT841" s="8"/>
    </row>
    <row r="842" spans="1:176">
      <c r="A842" s="8"/>
      <c r="B842" s="8"/>
      <c r="C842" s="8"/>
      <c r="D842" s="8"/>
      <c r="E842" s="8"/>
      <c r="F842" s="8"/>
      <c r="G842" s="8"/>
      <c r="H842" s="326"/>
      <c r="I842" s="326"/>
      <c r="J842" s="326"/>
      <c r="K842" s="326"/>
      <c r="L842" s="326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8"/>
      <c r="DG842" s="8"/>
      <c r="DH842" s="8"/>
      <c r="DI842" s="8"/>
      <c r="DJ842" s="8"/>
      <c r="DK842" s="8"/>
      <c r="DL842" s="8"/>
      <c r="DM842" s="8"/>
      <c r="DN842" s="8"/>
      <c r="DO842" s="8"/>
      <c r="DP842" s="8"/>
      <c r="DQ842" s="8"/>
      <c r="DR842" s="8"/>
      <c r="DS842" s="8"/>
      <c r="DT842" s="8"/>
      <c r="DU842" s="8"/>
      <c r="DV842" s="8"/>
      <c r="DW842" s="8"/>
      <c r="DX842" s="8"/>
      <c r="DY842" s="8"/>
      <c r="DZ842" s="8"/>
      <c r="EA842" s="8"/>
      <c r="EB842" s="8"/>
      <c r="EC842" s="8"/>
      <c r="ED842" s="8"/>
      <c r="EE842" s="8"/>
      <c r="EF842" s="8"/>
      <c r="EG842" s="8"/>
      <c r="EH842" s="8"/>
      <c r="EI842" s="8"/>
      <c r="EJ842" s="8"/>
      <c r="EK842" s="8"/>
      <c r="EL842" s="8"/>
      <c r="EM842" s="8"/>
      <c r="EN842" s="8"/>
      <c r="EO842" s="8"/>
      <c r="EP842" s="8"/>
      <c r="EQ842" s="8"/>
      <c r="ER842" s="8"/>
      <c r="ES842" s="8"/>
      <c r="ET842" s="8"/>
      <c r="EU842" s="8"/>
      <c r="EV842" s="8"/>
      <c r="EW842" s="8"/>
      <c r="EX842" s="8"/>
      <c r="EY842" s="8"/>
      <c r="EZ842" s="8"/>
      <c r="FA842" s="8"/>
      <c r="FB842" s="8"/>
      <c r="FC842" s="8"/>
      <c r="FD842" s="8"/>
      <c r="FE842" s="8"/>
      <c r="FF842" s="8"/>
      <c r="FG842" s="8"/>
      <c r="FH842" s="8"/>
      <c r="FI842" s="8"/>
      <c r="FJ842" s="8"/>
      <c r="FK842" s="8"/>
      <c r="FL842" s="8"/>
      <c r="FM842" s="8"/>
      <c r="FN842" s="8"/>
      <c r="FO842" s="8"/>
      <c r="FP842" s="8"/>
      <c r="FQ842" s="8"/>
      <c r="FR842" s="8"/>
      <c r="FS842" s="8"/>
      <c r="FT842" s="8"/>
    </row>
    <row r="843" spans="1:176">
      <c r="A843" s="8"/>
      <c r="B843" s="8"/>
      <c r="C843" s="8"/>
      <c r="D843" s="8"/>
      <c r="E843" s="8"/>
      <c r="F843" s="8"/>
      <c r="G843" s="8"/>
      <c r="H843" s="326"/>
      <c r="I843" s="326"/>
      <c r="J843" s="326"/>
      <c r="K843" s="326"/>
      <c r="L843" s="326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8"/>
      <c r="DG843" s="8"/>
      <c r="DH843" s="8"/>
      <c r="DI843" s="8"/>
      <c r="DJ843" s="8"/>
      <c r="DK843" s="8"/>
      <c r="DL843" s="8"/>
      <c r="DM843" s="8"/>
      <c r="DN843" s="8"/>
      <c r="DO843" s="8"/>
      <c r="DP843" s="8"/>
      <c r="DQ843" s="8"/>
      <c r="DR843" s="8"/>
      <c r="DS843" s="8"/>
      <c r="DT843" s="8"/>
      <c r="DU843" s="8"/>
      <c r="DV843" s="8"/>
      <c r="DW843" s="8"/>
      <c r="DX843" s="8"/>
      <c r="DY843" s="8"/>
      <c r="DZ843" s="8"/>
      <c r="EA843" s="8"/>
      <c r="EB843" s="8"/>
      <c r="EC843" s="8"/>
      <c r="ED843" s="8"/>
      <c r="EE843" s="8"/>
      <c r="EF843" s="8"/>
      <c r="EG843" s="8"/>
      <c r="EH843" s="8"/>
      <c r="EI843" s="8"/>
      <c r="EJ843" s="8"/>
      <c r="EK843" s="8"/>
      <c r="EL843" s="8"/>
      <c r="EM843" s="8"/>
      <c r="EN843" s="8"/>
      <c r="EO843" s="8"/>
      <c r="EP843" s="8"/>
      <c r="EQ843" s="8"/>
      <c r="ER843" s="8"/>
      <c r="ES843" s="8"/>
      <c r="ET843" s="8"/>
      <c r="EU843" s="8"/>
      <c r="EV843" s="8"/>
      <c r="EW843" s="8"/>
      <c r="EX843" s="8"/>
      <c r="EY843" s="8"/>
      <c r="EZ843" s="8"/>
      <c r="FA843" s="8"/>
      <c r="FB843" s="8"/>
      <c r="FC843" s="8"/>
      <c r="FD843" s="8"/>
      <c r="FE843" s="8"/>
      <c r="FF843" s="8"/>
      <c r="FG843" s="8"/>
      <c r="FH843" s="8"/>
      <c r="FI843" s="8"/>
      <c r="FJ843" s="8"/>
      <c r="FK843" s="8"/>
      <c r="FL843" s="8"/>
      <c r="FM843" s="8"/>
      <c r="FN843" s="8"/>
      <c r="FO843" s="8"/>
      <c r="FP843" s="8"/>
      <c r="FQ843" s="8"/>
      <c r="FR843" s="8"/>
      <c r="FS843" s="8"/>
      <c r="FT843" s="8"/>
    </row>
    <row r="844" spans="1:176">
      <c r="A844" s="8"/>
      <c r="B844" s="8"/>
      <c r="C844" s="8"/>
      <c r="D844" s="8"/>
      <c r="E844" s="8"/>
      <c r="F844" s="8"/>
      <c r="G844" s="8"/>
      <c r="H844" s="326"/>
      <c r="I844" s="326"/>
      <c r="J844" s="326"/>
      <c r="K844" s="326"/>
      <c r="L844" s="326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  <c r="DU844" s="8"/>
      <c r="DV844" s="8"/>
      <c r="DW844" s="8"/>
      <c r="DX844" s="8"/>
      <c r="DY844" s="8"/>
      <c r="DZ844" s="8"/>
      <c r="EA844" s="8"/>
      <c r="EB844" s="8"/>
      <c r="EC844" s="8"/>
      <c r="ED844" s="8"/>
      <c r="EE844" s="8"/>
      <c r="EF844" s="8"/>
      <c r="EG844" s="8"/>
      <c r="EH844" s="8"/>
      <c r="EI844" s="8"/>
      <c r="EJ844" s="8"/>
      <c r="EK844" s="8"/>
      <c r="EL844" s="8"/>
      <c r="EM844" s="8"/>
      <c r="EN844" s="8"/>
      <c r="EO844" s="8"/>
      <c r="EP844" s="8"/>
      <c r="EQ844" s="8"/>
      <c r="ER844" s="8"/>
      <c r="ES844" s="8"/>
      <c r="ET844" s="8"/>
      <c r="EU844" s="8"/>
      <c r="EV844" s="8"/>
      <c r="EW844" s="8"/>
      <c r="EX844" s="8"/>
      <c r="EY844" s="8"/>
      <c r="EZ844" s="8"/>
      <c r="FA844" s="8"/>
      <c r="FB844" s="8"/>
      <c r="FC844" s="8"/>
      <c r="FD844" s="8"/>
      <c r="FE844" s="8"/>
      <c r="FF844" s="8"/>
      <c r="FG844" s="8"/>
      <c r="FH844" s="8"/>
      <c r="FI844" s="8"/>
      <c r="FJ844" s="8"/>
      <c r="FK844" s="8"/>
      <c r="FL844" s="8"/>
      <c r="FM844" s="8"/>
      <c r="FN844" s="8"/>
      <c r="FO844" s="8"/>
      <c r="FP844" s="8"/>
      <c r="FQ844" s="8"/>
      <c r="FR844" s="8"/>
      <c r="FS844" s="8"/>
      <c r="FT844" s="8"/>
    </row>
    <row r="845" spans="1:176">
      <c r="A845" s="8"/>
      <c r="B845" s="8"/>
      <c r="C845" s="8"/>
      <c r="D845" s="8"/>
      <c r="E845" s="8"/>
      <c r="F845" s="8"/>
      <c r="G845" s="8"/>
      <c r="H845" s="326"/>
      <c r="I845" s="326"/>
      <c r="J845" s="326"/>
      <c r="K845" s="326"/>
      <c r="L845" s="326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/>
      <c r="DU845" s="8"/>
      <c r="DV845" s="8"/>
      <c r="DW845" s="8"/>
      <c r="DX845" s="8"/>
      <c r="DY845" s="8"/>
      <c r="DZ845" s="8"/>
      <c r="EA845" s="8"/>
      <c r="EB845" s="8"/>
      <c r="EC845" s="8"/>
      <c r="ED845" s="8"/>
      <c r="EE845" s="8"/>
      <c r="EF845" s="8"/>
      <c r="EG845" s="8"/>
      <c r="EH845" s="8"/>
      <c r="EI845" s="8"/>
      <c r="EJ845" s="8"/>
      <c r="EK845" s="8"/>
      <c r="EL845" s="8"/>
      <c r="EM845" s="8"/>
      <c r="EN845" s="8"/>
      <c r="EO845" s="8"/>
      <c r="EP845" s="8"/>
      <c r="EQ845" s="8"/>
      <c r="ER845" s="8"/>
      <c r="ES845" s="8"/>
      <c r="ET845" s="8"/>
      <c r="EU845" s="8"/>
      <c r="EV845" s="8"/>
      <c r="EW845" s="8"/>
      <c r="EX845" s="8"/>
      <c r="EY845" s="8"/>
      <c r="EZ845" s="8"/>
      <c r="FA845" s="8"/>
      <c r="FB845" s="8"/>
      <c r="FC845" s="8"/>
      <c r="FD845" s="8"/>
      <c r="FE845" s="8"/>
      <c r="FF845" s="8"/>
      <c r="FG845" s="8"/>
      <c r="FH845" s="8"/>
      <c r="FI845" s="8"/>
      <c r="FJ845" s="8"/>
      <c r="FK845" s="8"/>
      <c r="FL845" s="8"/>
      <c r="FM845" s="8"/>
      <c r="FN845" s="8"/>
      <c r="FO845" s="8"/>
      <c r="FP845" s="8"/>
      <c r="FQ845" s="8"/>
      <c r="FR845" s="8"/>
      <c r="FS845" s="8"/>
      <c r="FT845" s="8"/>
    </row>
    <row r="846" spans="1:176">
      <c r="A846" s="8"/>
      <c r="B846" s="8"/>
      <c r="C846" s="8"/>
      <c r="D846" s="8"/>
      <c r="E846" s="8"/>
      <c r="F846" s="8"/>
      <c r="G846" s="8"/>
      <c r="H846" s="326"/>
      <c r="I846" s="326"/>
      <c r="J846" s="326"/>
      <c r="K846" s="326"/>
      <c r="L846" s="326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8"/>
      <c r="DG846" s="8"/>
      <c r="DH846" s="8"/>
      <c r="DI846" s="8"/>
      <c r="DJ846" s="8"/>
      <c r="DK846" s="8"/>
      <c r="DL846" s="8"/>
      <c r="DM846" s="8"/>
      <c r="DN846" s="8"/>
      <c r="DO846" s="8"/>
      <c r="DP846" s="8"/>
      <c r="DQ846" s="8"/>
      <c r="DR846" s="8"/>
      <c r="DS846" s="8"/>
      <c r="DT846" s="8"/>
      <c r="DU846" s="8"/>
      <c r="DV846" s="8"/>
      <c r="DW846" s="8"/>
      <c r="DX846" s="8"/>
      <c r="DY846" s="8"/>
      <c r="DZ846" s="8"/>
      <c r="EA846" s="8"/>
      <c r="EB846" s="8"/>
      <c r="EC846" s="8"/>
      <c r="ED846" s="8"/>
      <c r="EE846" s="8"/>
      <c r="EF846" s="8"/>
      <c r="EG846" s="8"/>
      <c r="EH846" s="8"/>
      <c r="EI846" s="8"/>
      <c r="EJ846" s="8"/>
      <c r="EK846" s="8"/>
      <c r="EL846" s="8"/>
      <c r="EM846" s="8"/>
      <c r="EN846" s="8"/>
      <c r="EO846" s="8"/>
      <c r="EP846" s="8"/>
      <c r="EQ846" s="8"/>
      <c r="ER846" s="8"/>
      <c r="ES846" s="8"/>
      <c r="ET846" s="8"/>
      <c r="EU846" s="8"/>
      <c r="EV846" s="8"/>
      <c r="EW846" s="8"/>
      <c r="EX846" s="8"/>
      <c r="EY846" s="8"/>
      <c r="EZ846" s="8"/>
      <c r="FA846" s="8"/>
      <c r="FB846" s="8"/>
      <c r="FC846" s="8"/>
      <c r="FD846" s="8"/>
      <c r="FE846" s="8"/>
      <c r="FF846" s="8"/>
      <c r="FG846" s="8"/>
      <c r="FH846" s="8"/>
      <c r="FI846" s="8"/>
      <c r="FJ846" s="8"/>
      <c r="FK846" s="8"/>
      <c r="FL846" s="8"/>
      <c r="FM846" s="8"/>
      <c r="FN846" s="8"/>
      <c r="FO846" s="8"/>
      <c r="FP846" s="8"/>
      <c r="FQ846" s="8"/>
      <c r="FR846" s="8"/>
      <c r="FS846" s="8"/>
      <c r="FT846" s="8"/>
    </row>
    <row r="847" spans="1:176">
      <c r="A847" s="8"/>
      <c r="B847" s="8"/>
      <c r="C847" s="8"/>
      <c r="D847" s="8"/>
      <c r="E847" s="8"/>
      <c r="F847" s="8"/>
      <c r="G847" s="8"/>
      <c r="H847" s="326"/>
      <c r="I847" s="326"/>
      <c r="J847" s="326"/>
      <c r="K847" s="326"/>
      <c r="L847" s="326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/>
      <c r="CT847" s="8"/>
      <c r="CU847" s="8"/>
      <c r="CV847" s="8"/>
      <c r="CW847" s="8"/>
      <c r="CX847" s="8"/>
      <c r="CY847" s="8"/>
      <c r="CZ847" s="8"/>
      <c r="DA847" s="8"/>
      <c r="DB847" s="8"/>
      <c r="DC847" s="8"/>
      <c r="DD847" s="8"/>
      <c r="DE847" s="8"/>
      <c r="DF847" s="8"/>
      <c r="DG847" s="8"/>
      <c r="DH847" s="8"/>
      <c r="DI847" s="8"/>
      <c r="DJ847" s="8"/>
      <c r="DK847" s="8"/>
      <c r="DL847" s="8"/>
      <c r="DM847" s="8"/>
      <c r="DN847" s="8"/>
      <c r="DO847" s="8"/>
      <c r="DP847" s="8"/>
      <c r="DQ847" s="8"/>
      <c r="DR847" s="8"/>
      <c r="DS847" s="8"/>
      <c r="DT847" s="8"/>
      <c r="DU847" s="8"/>
      <c r="DV847" s="8"/>
      <c r="DW847" s="8"/>
      <c r="DX847" s="8"/>
      <c r="DY847" s="8"/>
      <c r="DZ847" s="8"/>
      <c r="EA847" s="8"/>
      <c r="EB847" s="8"/>
      <c r="EC847" s="8"/>
      <c r="ED847" s="8"/>
      <c r="EE847" s="8"/>
      <c r="EF847" s="8"/>
      <c r="EG847" s="8"/>
      <c r="EH847" s="8"/>
      <c r="EI847" s="8"/>
      <c r="EJ847" s="8"/>
      <c r="EK847" s="8"/>
      <c r="EL847" s="8"/>
      <c r="EM847" s="8"/>
      <c r="EN847" s="8"/>
      <c r="EO847" s="8"/>
      <c r="EP847" s="8"/>
      <c r="EQ847" s="8"/>
      <c r="ER847" s="8"/>
      <c r="ES847" s="8"/>
      <c r="ET847" s="8"/>
      <c r="EU847" s="8"/>
      <c r="EV847" s="8"/>
      <c r="EW847" s="8"/>
      <c r="EX847" s="8"/>
      <c r="EY847" s="8"/>
      <c r="EZ847" s="8"/>
      <c r="FA847" s="8"/>
      <c r="FB847" s="8"/>
      <c r="FC847" s="8"/>
      <c r="FD847" s="8"/>
      <c r="FE847" s="8"/>
      <c r="FF847" s="8"/>
      <c r="FG847" s="8"/>
      <c r="FH847" s="8"/>
      <c r="FI847" s="8"/>
      <c r="FJ847" s="8"/>
      <c r="FK847" s="8"/>
      <c r="FL847" s="8"/>
      <c r="FM847" s="8"/>
      <c r="FN847" s="8"/>
      <c r="FO847" s="8"/>
      <c r="FP847" s="8"/>
      <c r="FQ847" s="8"/>
      <c r="FR847" s="8"/>
      <c r="FS847" s="8"/>
      <c r="FT847" s="8"/>
    </row>
    <row r="848" spans="1:176">
      <c r="A848" s="8"/>
      <c r="B848" s="8"/>
      <c r="C848" s="8"/>
      <c r="D848" s="8"/>
      <c r="E848" s="8"/>
      <c r="F848" s="8"/>
      <c r="G848" s="8"/>
      <c r="H848" s="326"/>
      <c r="I848" s="326"/>
      <c r="J848" s="326"/>
      <c r="K848" s="326"/>
      <c r="L848" s="326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8"/>
      <c r="DG848" s="8"/>
      <c r="DH848" s="8"/>
      <c r="DI848" s="8"/>
      <c r="DJ848" s="8"/>
      <c r="DK848" s="8"/>
      <c r="DL848" s="8"/>
      <c r="DM848" s="8"/>
      <c r="DN848" s="8"/>
      <c r="DO848" s="8"/>
      <c r="DP848" s="8"/>
      <c r="DQ848" s="8"/>
      <c r="DR848" s="8"/>
      <c r="DS848" s="8"/>
      <c r="DT848" s="8"/>
      <c r="DU848" s="8"/>
      <c r="DV848" s="8"/>
      <c r="DW848" s="8"/>
      <c r="DX848" s="8"/>
      <c r="DY848" s="8"/>
      <c r="DZ848" s="8"/>
      <c r="EA848" s="8"/>
      <c r="EB848" s="8"/>
      <c r="EC848" s="8"/>
      <c r="ED848" s="8"/>
      <c r="EE848" s="8"/>
      <c r="EF848" s="8"/>
      <c r="EG848" s="8"/>
      <c r="EH848" s="8"/>
      <c r="EI848" s="8"/>
      <c r="EJ848" s="8"/>
      <c r="EK848" s="8"/>
      <c r="EL848" s="8"/>
      <c r="EM848" s="8"/>
      <c r="EN848" s="8"/>
      <c r="EO848" s="8"/>
      <c r="EP848" s="8"/>
      <c r="EQ848" s="8"/>
      <c r="ER848" s="8"/>
      <c r="ES848" s="8"/>
      <c r="ET848" s="8"/>
      <c r="EU848" s="8"/>
      <c r="EV848" s="8"/>
      <c r="EW848" s="8"/>
      <c r="EX848" s="8"/>
      <c r="EY848" s="8"/>
      <c r="EZ848" s="8"/>
      <c r="FA848" s="8"/>
      <c r="FB848" s="8"/>
      <c r="FC848" s="8"/>
      <c r="FD848" s="8"/>
      <c r="FE848" s="8"/>
      <c r="FF848" s="8"/>
      <c r="FG848" s="8"/>
      <c r="FH848" s="8"/>
      <c r="FI848" s="8"/>
      <c r="FJ848" s="8"/>
      <c r="FK848" s="8"/>
      <c r="FL848" s="8"/>
      <c r="FM848" s="8"/>
      <c r="FN848" s="8"/>
      <c r="FO848" s="8"/>
      <c r="FP848" s="8"/>
      <c r="FQ848" s="8"/>
      <c r="FR848" s="8"/>
      <c r="FS848" s="8"/>
      <c r="FT848" s="8"/>
    </row>
    <row r="849" spans="1:176">
      <c r="A849" s="8"/>
      <c r="B849" s="8"/>
      <c r="C849" s="8"/>
      <c r="D849" s="8"/>
      <c r="E849" s="8"/>
      <c r="F849" s="8"/>
      <c r="G849" s="8"/>
      <c r="H849" s="326"/>
      <c r="I849" s="326"/>
      <c r="J849" s="326"/>
      <c r="K849" s="326"/>
      <c r="L849" s="326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/>
      <c r="DU849" s="8"/>
      <c r="DV849" s="8"/>
      <c r="DW849" s="8"/>
      <c r="DX849" s="8"/>
      <c r="DY849" s="8"/>
      <c r="DZ849" s="8"/>
      <c r="EA849" s="8"/>
      <c r="EB849" s="8"/>
      <c r="EC849" s="8"/>
      <c r="ED849" s="8"/>
      <c r="EE849" s="8"/>
      <c r="EF849" s="8"/>
      <c r="EG849" s="8"/>
      <c r="EH849" s="8"/>
      <c r="EI849" s="8"/>
      <c r="EJ849" s="8"/>
      <c r="EK849" s="8"/>
      <c r="EL849" s="8"/>
      <c r="EM849" s="8"/>
      <c r="EN849" s="8"/>
      <c r="EO849" s="8"/>
      <c r="EP849" s="8"/>
      <c r="EQ849" s="8"/>
      <c r="ER849" s="8"/>
      <c r="ES849" s="8"/>
      <c r="ET849" s="8"/>
      <c r="EU849" s="8"/>
      <c r="EV849" s="8"/>
      <c r="EW849" s="8"/>
      <c r="EX849" s="8"/>
      <c r="EY849" s="8"/>
      <c r="EZ849" s="8"/>
      <c r="FA849" s="8"/>
      <c r="FB849" s="8"/>
      <c r="FC849" s="8"/>
      <c r="FD849" s="8"/>
      <c r="FE849" s="8"/>
      <c r="FF849" s="8"/>
      <c r="FG849" s="8"/>
      <c r="FH849" s="8"/>
      <c r="FI849" s="8"/>
      <c r="FJ849" s="8"/>
      <c r="FK849" s="8"/>
      <c r="FL849" s="8"/>
      <c r="FM849" s="8"/>
      <c r="FN849" s="8"/>
      <c r="FO849" s="8"/>
      <c r="FP849" s="8"/>
      <c r="FQ849" s="8"/>
      <c r="FR849" s="8"/>
      <c r="FS849" s="8"/>
      <c r="FT849" s="8"/>
    </row>
    <row r="850" spans="1:176">
      <c r="A850" s="8"/>
      <c r="B850" s="8"/>
      <c r="C850" s="8"/>
      <c r="D850" s="8"/>
      <c r="E850" s="8"/>
      <c r="F850" s="8"/>
      <c r="G850" s="8"/>
      <c r="H850" s="326"/>
      <c r="I850" s="326"/>
      <c r="J850" s="326"/>
      <c r="K850" s="326"/>
      <c r="L850" s="326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8"/>
      <c r="DG850" s="8"/>
      <c r="DH850" s="8"/>
      <c r="DI850" s="8"/>
      <c r="DJ850" s="8"/>
      <c r="DK850" s="8"/>
      <c r="DL850" s="8"/>
      <c r="DM850" s="8"/>
      <c r="DN850" s="8"/>
      <c r="DO850" s="8"/>
      <c r="DP850" s="8"/>
      <c r="DQ850" s="8"/>
      <c r="DR850" s="8"/>
      <c r="DS850" s="8"/>
      <c r="DT850" s="8"/>
      <c r="DU850" s="8"/>
      <c r="DV850" s="8"/>
      <c r="DW850" s="8"/>
      <c r="DX850" s="8"/>
      <c r="DY850" s="8"/>
      <c r="DZ850" s="8"/>
      <c r="EA850" s="8"/>
      <c r="EB850" s="8"/>
      <c r="EC850" s="8"/>
      <c r="ED850" s="8"/>
      <c r="EE850" s="8"/>
      <c r="EF850" s="8"/>
      <c r="EG850" s="8"/>
      <c r="EH850" s="8"/>
      <c r="EI850" s="8"/>
      <c r="EJ850" s="8"/>
      <c r="EK850" s="8"/>
      <c r="EL850" s="8"/>
      <c r="EM850" s="8"/>
      <c r="EN850" s="8"/>
      <c r="EO850" s="8"/>
      <c r="EP850" s="8"/>
      <c r="EQ850" s="8"/>
      <c r="ER850" s="8"/>
      <c r="ES850" s="8"/>
      <c r="ET850" s="8"/>
      <c r="EU850" s="8"/>
      <c r="EV850" s="8"/>
      <c r="EW850" s="8"/>
      <c r="EX850" s="8"/>
      <c r="EY850" s="8"/>
      <c r="EZ850" s="8"/>
      <c r="FA850" s="8"/>
      <c r="FB850" s="8"/>
      <c r="FC850" s="8"/>
      <c r="FD850" s="8"/>
      <c r="FE850" s="8"/>
      <c r="FF850" s="8"/>
      <c r="FG850" s="8"/>
      <c r="FH850" s="8"/>
      <c r="FI850" s="8"/>
      <c r="FJ850" s="8"/>
      <c r="FK850" s="8"/>
      <c r="FL850" s="8"/>
      <c r="FM850" s="8"/>
      <c r="FN850" s="8"/>
      <c r="FO850" s="8"/>
      <c r="FP850" s="8"/>
      <c r="FQ850" s="8"/>
      <c r="FR850" s="8"/>
      <c r="FS850" s="8"/>
      <c r="FT850" s="8"/>
    </row>
    <row r="851" spans="1:176">
      <c r="A851" s="8"/>
      <c r="B851" s="8"/>
      <c r="C851" s="8"/>
      <c r="D851" s="8"/>
      <c r="E851" s="8"/>
      <c r="F851" s="8"/>
      <c r="G851" s="8"/>
      <c r="H851" s="326"/>
      <c r="I851" s="326"/>
      <c r="J851" s="326"/>
      <c r="K851" s="326"/>
      <c r="L851" s="326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  <c r="CW851" s="8"/>
      <c r="CX851" s="8"/>
      <c r="CY851" s="8"/>
      <c r="CZ851" s="8"/>
      <c r="DA851" s="8"/>
      <c r="DB851" s="8"/>
      <c r="DC851" s="8"/>
      <c r="DD851" s="8"/>
      <c r="DE851" s="8"/>
      <c r="DF851" s="8"/>
      <c r="DG851" s="8"/>
      <c r="DH851" s="8"/>
      <c r="DI851" s="8"/>
      <c r="DJ851" s="8"/>
      <c r="DK851" s="8"/>
      <c r="DL851" s="8"/>
      <c r="DM851" s="8"/>
      <c r="DN851" s="8"/>
      <c r="DO851" s="8"/>
      <c r="DP851" s="8"/>
      <c r="DQ851" s="8"/>
      <c r="DR851" s="8"/>
      <c r="DS851" s="8"/>
      <c r="DT851" s="8"/>
      <c r="DU851" s="8"/>
      <c r="DV851" s="8"/>
      <c r="DW851" s="8"/>
      <c r="DX851" s="8"/>
      <c r="DY851" s="8"/>
      <c r="DZ851" s="8"/>
      <c r="EA851" s="8"/>
      <c r="EB851" s="8"/>
      <c r="EC851" s="8"/>
      <c r="ED851" s="8"/>
      <c r="EE851" s="8"/>
      <c r="EF851" s="8"/>
      <c r="EG851" s="8"/>
      <c r="EH851" s="8"/>
      <c r="EI851" s="8"/>
      <c r="EJ851" s="8"/>
      <c r="EK851" s="8"/>
      <c r="EL851" s="8"/>
      <c r="EM851" s="8"/>
      <c r="EN851" s="8"/>
      <c r="EO851" s="8"/>
      <c r="EP851" s="8"/>
      <c r="EQ851" s="8"/>
      <c r="ER851" s="8"/>
      <c r="ES851" s="8"/>
      <c r="ET851" s="8"/>
      <c r="EU851" s="8"/>
      <c r="EV851" s="8"/>
      <c r="EW851" s="8"/>
      <c r="EX851" s="8"/>
      <c r="EY851" s="8"/>
      <c r="EZ851" s="8"/>
      <c r="FA851" s="8"/>
      <c r="FB851" s="8"/>
      <c r="FC851" s="8"/>
      <c r="FD851" s="8"/>
      <c r="FE851" s="8"/>
      <c r="FF851" s="8"/>
      <c r="FG851" s="8"/>
      <c r="FH851" s="8"/>
      <c r="FI851" s="8"/>
      <c r="FJ851" s="8"/>
      <c r="FK851" s="8"/>
      <c r="FL851" s="8"/>
      <c r="FM851" s="8"/>
      <c r="FN851" s="8"/>
      <c r="FO851" s="8"/>
      <c r="FP851" s="8"/>
      <c r="FQ851" s="8"/>
      <c r="FR851" s="8"/>
      <c r="FS851" s="8"/>
      <c r="FT851" s="8"/>
    </row>
    <row r="852" spans="1:176">
      <c r="A852" s="8"/>
      <c r="B852" s="8"/>
      <c r="C852" s="8"/>
      <c r="D852" s="8"/>
      <c r="E852" s="8"/>
      <c r="F852" s="8"/>
      <c r="G852" s="8"/>
      <c r="H852" s="326"/>
      <c r="I852" s="326"/>
      <c r="J852" s="326"/>
      <c r="K852" s="326"/>
      <c r="L852" s="326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8"/>
      <c r="CU852" s="8"/>
      <c r="CV852" s="8"/>
      <c r="CW852" s="8"/>
      <c r="CX852" s="8"/>
      <c r="CY852" s="8"/>
      <c r="CZ852" s="8"/>
      <c r="DA852" s="8"/>
      <c r="DB852" s="8"/>
      <c r="DC852" s="8"/>
      <c r="DD852" s="8"/>
      <c r="DE852" s="8"/>
      <c r="DF852" s="8"/>
      <c r="DG852" s="8"/>
      <c r="DH852" s="8"/>
      <c r="DI852" s="8"/>
      <c r="DJ852" s="8"/>
      <c r="DK852" s="8"/>
      <c r="DL852" s="8"/>
      <c r="DM852" s="8"/>
      <c r="DN852" s="8"/>
      <c r="DO852" s="8"/>
      <c r="DP852" s="8"/>
      <c r="DQ852" s="8"/>
      <c r="DR852" s="8"/>
      <c r="DS852" s="8"/>
      <c r="DT852" s="8"/>
      <c r="DU852" s="8"/>
      <c r="DV852" s="8"/>
      <c r="DW852" s="8"/>
      <c r="DX852" s="8"/>
      <c r="DY852" s="8"/>
      <c r="DZ852" s="8"/>
      <c r="EA852" s="8"/>
      <c r="EB852" s="8"/>
      <c r="EC852" s="8"/>
      <c r="ED852" s="8"/>
      <c r="EE852" s="8"/>
      <c r="EF852" s="8"/>
      <c r="EG852" s="8"/>
      <c r="EH852" s="8"/>
      <c r="EI852" s="8"/>
      <c r="EJ852" s="8"/>
      <c r="EK852" s="8"/>
      <c r="EL852" s="8"/>
      <c r="EM852" s="8"/>
      <c r="EN852" s="8"/>
      <c r="EO852" s="8"/>
      <c r="EP852" s="8"/>
      <c r="EQ852" s="8"/>
      <c r="ER852" s="8"/>
      <c r="ES852" s="8"/>
      <c r="ET852" s="8"/>
      <c r="EU852" s="8"/>
      <c r="EV852" s="8"/>
      <c r="EW852" s="8"/>
      <c r="EX852" s="8"/>
      <c r="EY852" s="8"/>
      <c r="EZ852" s="8"/>
      <c r="FA852" s="8"/>
      <c r="FB852" s="8"/>
      <c r="FC852" s="8"/>
      <c r="FD852" s="8"/>
      <c r="FE852" s="8"/>
      <c r="FF852" s="8"/>
      <c r="FG852" s="8"/>
      <c r="FH852" s="8"/>
      <c r="FI852" s="8"/>
      <c r="FJ852" s="8"/>
      <c r="FK852" s="8"/>
      <c r="FL852" s="8"/>
      <c r="FM852" s="8"/>
      <c r="FN852" s="8"/>
      <c r="FO852" s="8"/>
      <c r="FP852" s="8"/>
      <c r="FQ852" s="8"/>
      <c r="FR852" s="8"/>
      <c r="FS852" s="8"/>
      <c r="FT852" s="8"/>
    </row>
    <row r="853" spans="1:176">
      <c r="A853" s="8"/>
      <c r="B853" s="8"/>
      <c r="C853" s="8"/>
      <c r="D853" s="8"/>
      <c r="E853" s="8"/>
      <c r="F853" s="8"/>
      <c r="G853" s="8"/>
      <c r="H853" s="326"/>
      <c r="I853" s="326"/>
      <c r="J853" s="326"/>
      <c r="K853" s="326"/>
      <c r="L853" s="326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8"/>
      <c r="DJ853" s="8"/>
      <c r="DK853" s="8"/>
      <c r="DL853" s="8"/>
      <c r="DM853" s="8"/>
      <c r="DN853" s="8"/>
      <c r="DO853" s="8"/>
      <c r="DP853" s="8"/>
      <c r="DQ853" s="8"/>
      <c r="DR853" s="8"/>
      <c r="DS853" s="8"/>
      <c r="DT853" s="8"/>
      <c r="DU853" s="8"/>
      <c r="DV853" s="8"/>
      <c r="DW853" s="8"/>
      <c r="DX853" s="8"/>
      <c r="DY853" s="8"/>
      <c r="DZ853" s="8"/>
      <c r="EA853" s="8"/>
      <c r="EB853" s="8"/>
      <c r="EC853" s="8"/>
      <c r="ED853" s="8"/>
      <c r="EE853" s="8"/>
      <c r="EF853" s="8"/>
      <c r="EG853" s="8"/>
      <c r="EH853" s="8"/>
      <c r="EI853" s="8"/>
      <c r="EJ853" s="8"/>
      <c r="EK853" s="8"/>
      <c r="EL853" s="8"/>
      <c r="EM853" s="8"/>
      <c r="EN853" s="8"/>
      <c r="EO853" s="8"/>
      <c r="EP853" s="8"/>
      <c r="EQ853" s="8"/>
      <c r="ER853" s="8"/>
      <c r="ES853" s="8"/>
      <c r="ET853" s="8"/>
      <c r="EU853" s="8"/>
      <c r="EV853" s="8"/>
      <c r="EW853" s="8"/>
      <c r="EX853" s="8"/>
      <c r="EY853" s="8"/>
      <c r="EZ853" s="8"/>
      <c r="FA853" s="8"/>
      <c r="FB853" s="8"/>
      <c r="FC853" s="8"/>
      <c r="FD853" s="8"/>
      <c r="FE853" s="8"/>
      <c r="FF853" s="8"/>
      <c r="FG853" s="8"/>
      <c r="FH853" s="8"/>
      <c r="FI853" s="8"/>
      <c r="FJ853" s="8"/>
      <c r="FK853" s="8"/>
      <c r="FL853" s="8"/>
      <c r="FM853" s="8"/>
      <c r="FN853" s="8"/>
      <c r="FO853" s="8"/>
      <c r="FP853" s="8"/>
      <c r="FQ853" s="8"/>
      <c r="FR853" s="8"/>
      <c r="FS853" s="8"/>
      <c r="FT853" s="8"/>
    </row>
    <row r="854" spans="1:176">
      <c r="A854" s="8"/>
      <c r="B854" s="8"/>
      <c r="C854" s="8"/>
      <c r="D854" s="8"/>
      <c r="E854" s="8"/>
      <c r="F854" s="8"/>
      <c r="G854" s="8"/>
      <c r="H854" s="326"/>
      <c r="I854" s="326"/>
      <c r="J854" s="326"/>
      <c r="K854" s="326"/>
      <c r="L854" s="326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8"/>
      <c r="DJ854" s="8"/>
      <c r="DK854" s="8"/>
      <c r="DL854" s="8"/>
      <c r="DM854" s="8"/>
      <c r="DN854" s="8"/>
      <c r="DO854" s="8"/>
      <c r="DP854" s="8"/>
      <c r="DQ854" s="8"/>
      <c r="DR854" s="8"/>
      <c r="DS854" s="8"/>
      <c r="DT854" s="8"/>
      <c r="DU854" s="8"/>
      <c r="DV854" s="8"/>
      <c r="DW854" s="8"/>
      <c r="DX854" s="8"/>
      <c r="DY854" s="8"/>
      <c r="DZ854" s="8"/>
      <c r="EA854" s="8"/>
      <c r="EB854" s="8"/>
      <c r="EC854" s="8"/>
      <c r="ED854" s="8"/>
      <c r="EE854" s="8"/>
      <c r="EF854" s="8"/>
      <c r="EG854" s="8"/>
      <c r="EH854" s="8"/>
      <c r="EI854" s="8"/>
      <c r="EJ854" s="8"/>
      <c r="EK854" s="8"/>
      <c r="EL854" s="8"/>
      <c r="EM854" s="8"/>
      <c r="EN854" s="8"/>
      <c r="EO854" s="8"/>
      <c r="EP854" s="8"/>
      <c r="EQ854" s="8"/>
      <c r="ER854" s="8"/>
      <c r="ES854" s="8"/>
      <c r="ET854" s="8"/>
      <c r="EU854" s="8"/>
      <c r="EV854" s="8"/>
      <c r="EW854" s="8"/>
      <c r="EX854" s="8"/>
      <c r="EY854" s="8"/>
      <c r="EZ854" s="8"/>
      <c r="FA854" s="8"/>
      <c r="FB854" s="8"/>
      <c r="FC854" s="8"/>
      <c r="FD854" s="8"/>
      <c r="FE854" s="8"/>
      <c r="FF854" s="8"/>
      <c r="FG854" s="8"/>
      <c r="FH854" s="8"/>
      <c r="FI854" s="8"/>
      <c r="FJ854" s="8"/>
      <c r="FK854" s="8"/>
      <c r="FL854" s="8"/>
      <c r="FM854" s="8"/>
      <c r="FN854" s="8"/>
      <c r="FO854" s="8"/>
      <c r="FP854" s="8"/>
      <c r="FQ854" s="8"/>
      <c r="FR854" s="8"/>
      <c r="FS854" s="8"/>
      <c r="FT854" s="8"/>
    </row>
    <row r="855" spans="1:176">
      <c r="A855" s="8"/>
      <c r="B855" s="8"/>
      <c r="C855" s="8"/>
      <c r="D855" s="8"/>
      <c r="E855" s="8"/>
      <c r="F855" s="8"/>
      <c r="G855" s="8"/>
      <c r="H855" s="326"/>
      <c r="I855" s="326"/>
      <c r="J855" s="326"/>
      <c r="K855" s="326"/>
      <c r="L855" s="326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8"/>
      <c r="DG855" s="8"/>
      <c r="DH855" s="8"/>
      <c r="DI855" s="8"/>
      <c r="DJ855" s="8"/>
      <c r="DK855" s="8"/>
      <c r="DL855" s="8"/>
      <c r="DM855" s="8"/>
      <c r="DN855" s="8"/>
      <c r="DO855" s="8"/>
      <c r="DP855" s="8"/>
      <c r="DQ855" s="8"/>
      <c r="DR855" s="8"/>
      <c r="DS855" s="8"/>
      <c r="DT855" s="8"/>
      <c r="DU855" s="8"/>
      <c r="DV855" s="8"/>
      <c r="DW855" s="8"/>
      <c r="DX855" s="8"/>
      <c r="DY855" s="8"/>
      <c r="DZ855" s="8"/>
      <c r="EA855" s="8"/>
      <c r="EB855" s="8"/>
      <c r="EC855" s="8"/>
      <c r="ED855" s="8"/>
      <c r="EE855" s="8"/>
      <c r="EF855" s="8"/>
      <c r="EG855" s="8"/>
      <c r="EH855" s="8"/>
      <c r="EI855" s="8"/>
      <c r="EJ855" s="8"/>
      <c r="EK855" s="8"/>
      <c r="EL855" s="8"/>
      <c r="EM855" s="8"/>
      <c r="EN855" s="8"/>
      <c r="EO855" s="8"/>
      <c r="EP855" s="8"/>
      <c r="EQ855" s="8"/>
      <c r="ER855" s="8"/>
      <c r="ES855" s="8"/>
      <c r="ET855" s="8"/>
      <c r="EU855" s="8"/>
      <c r="EV855" s="8"/>
      <c r="EW855" s="8"/>
      <c r="EX855" s="8"/>
      <c r="EY855" s="8"/>
      <c r="EZ855" s="8"/>
      <c r="FA855" s="8"/>
      <c r="FB855" s="8"/>
      <c r="FC855" s="8"/>
      <c r="FD855" s="8"/>
      <c r="FE855" s="8"/>
      <c r="FF855" s="8"/>
      <c r="FG855" s="8"/>
      <c r="FH855" s="8"/>
      <c r="FI855" s="8"/>
      <c r="FJ855" s="8"/>
      <c r="FK855" s="8"/>
      <c r="FL855" s="8"/>
      <c r="FM855" s="8"/>
      <c r="FN855" s="8"/>
      <c r="FO855" s="8"/>
      <c r="FP855" s="8"/>
      <c r="FQ855" s="8"/>
      <c r="FR855" s="8"/>
      <c r="FS855" s="8"/>
      <c r="FT855" s="8"/>
    </row>
    <row r="856" spans="1:176">
      <c r="A856" s="8"/>
      <c r="B856" s="8"/>
      <c r="C856" s="8"/>
      <c r="D856" s="8"/>
      <c r="E856" s="8"/>
      <c r="F856" s="8"/>
      <c r="G856" s="8"/>
      <c r="H856" s="326"/>
      <c r="I856" s="326"/>
      <c r="J856" s="326"/>
      <c r="K856" s="326"/>
      <c r="L856" s="326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8"/>
      <c r="DG856" s="8"/>
      <c r="DH856" s="8"/>
      <c r="DI856" s="8"/>
      <c r="DJ856" s="8"/>
      <c r="DK856" s="8"/>
      <c r="DL856" s="8"/>
      <c r="DM856" s="8"/>
      <c r="DN856" s="8"/>
      <c r="DO856" s="8"/>
      <c r="DP856" s="8"/>
      <c r="DQ856" s="8"/>
      <c r="DR856" s="8"/>
      <c r="DS856" s="8"/>
      <c r="DT856" s="8"/>
      <c r="DU856" s="8"/>
      <c r="DV856" s="8"/>
      <c r="DW856" s="8"/>
      <c r="DX856" s="8"/>
      <c r="DY856" s="8"/>
      <c r="DZ856" s="8"/>
      <c r="EA856" s="8"/>
      <c r="EB856" s="8"/>
      <c r="EC856" s="8"/>
      <c r="ED856" s="8"/>
      <c r="EE856" s="8"/>
      <c r="EF856" s="8"/>
      <c r="EG856" s="8"/>
      <c r="EH856" s="8"/>
      <c r="EI856" s="8"/>
      <c r="EJ856" s="8"/>
      <c r="EK856" s="8"/>
      <c r="EL856" s="8"/>
      <c r="EM856" s="8"/>
      <c r="EN856" s="8"/>
      <c r="EO856" s="8"/>
      <c r="EP856" s="8"/>
      <c r="EQ856" s="8"/>
      <c r="ER856" s="8"/>
      <c r="ES856" s="8"/>
      <c r="ET856" s="8"/>
      <c r="EU856" s="8"/>
      <c r="EV856" s="8"/>
      <c r="EW856" s="8"/>
      <c r="EX856" s="8"/>
      <c r="EY856" s="8"/>
      <c r="EZ856" s="8"/>
      <c r="FA856" s="8"/>
      <c r="FB856" s="8"/>
      <c r="FC856" s="8"/>
      <c r="FD856" s="8"/>
      <c r="FE856" s="8"/>
      <c r="FF856" s="8"/>
      <c r="FG856" s="8"/>
      <c r="FH856" s="8"/>
      <c r="FI856" s="8"/>
      <c r="FJ856" s="8"/>
      <c r="FK856" s="8"/>
      <c r="FL856" s="8"/>
      <c r="FM856" s="8"/>
      <c r="FN856" s="8"/>
      <c r="FO856" s="8"/>
      <c r="FP856" s="8"/>
      <c r="FQ856" s="8"/>
      <c r="FR856" s="8"/>
      <c r="FS856" s="8"/>
      <c r="FT856" s="8"/>
    </row>
    <row r="857" spans="1:176">
      <c r="A857" s="8"/>
      <c r="B857" s="8"/>
      <c r="C857" s="8"/>
      <c r="D857" s="8"/>
      <c r="E857" s="8"/>
      <c r="F857" s="8"/>
      <c r="G857" s="8"/>
      <c r="H857" s="326"/>
      <c r="I857" s="326"/>
      <c r="J857" s="326"/>
      <c r="K857" s="326"/>
      <c r="L857" s="326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8"/>
      <c r="CU857" s="8"/>
      <c r="CV857" s="8"/>
      <c r="CW857" s="8"/>
      <c r="CX857" s="8"/>
      <c r="CY857" s="8"/>
      <c r="CZ857" s="8"/>
      <c r="DA857" s="8"/>
      <c r="DB857" s="8"/>
      <c r="DC857" s="8"/>
      <c r="DD857" s="8"/>
      <c r="DE857" s="8"/>
      <c r="DF857" s="8"/>
      <c r="DG857" s="8"/>
      <c r="DH857" s="8"/>
      <c r="DI857" s="8"/>
      <c r="DJ857" s="8"/>
      <c r="DK857" s="8"/>
      <c r="DL857" s="8"/>
      <c r="DM857" s="8"/>
      <c r="DN857" s="8"/>
      <c r="DO857" s="8"/>
      <c r="DP857" s="8"/>
      <c r="DQ857" s="8"/>
      <c r="DR857" s="8"/>
      <c r="DS857" s="8"/>
      <c r="DT857" s="8"/>
      <c r="DU857" s="8"/>
      <c r="DV857" s="8"/>
      <c r="DW857" s="8"/>
      <c r="DX857" s="8"/>
      <c r="DY857" s="8"/>
      <c r="DZ857" s="8"/>
      <c r="EA857" s="8"/>
      <c r="EB857" s="8"/>
      <c r="EC857" s="8"/>
      <c r="ED857" s="8"/>
      <c r="EE857" s="8"/>
      <c r="EF857" s="8"/>
      <c r="EG857" s="8"/>
      <c r="EH857" s="8"/>
      <c r="EI857" s="8"/>
      <c r="EJ857" s="8"/>
      <c r="EK857" s="8"/>
      <c r="EL857" s="8"/>
      <c r="EM857" s="8"/>
      <c r="EN857" s="8"/>
      <c r="EO857" s="8"/>
      <c r="EP857" s="8"/>
      <c r="EQ857" s="8"/>
      <c r="ER857" s="8"/>
      <c r="ES857" s="8"/>
      <c r="ET857" s="8"/>
      <c r="EU857" s="8"/>
      <c r="EV857" s="8"/>
      <c r="EW857" s="8"/>
      <c r="EX857" s="8"/>
      <c r="EY857" s="8"/>
      <c r="EZ857" s="8"/>
      <c r="FA857" s="8"/>
      <c r="FB857" s="8"/>
      <c r="FC857" s="8"/>
      <c r="FD857" s="8"/>
      <c r="FE857" s="8"/>
      <c r="FF857" s="8"/>
      <c r="FG857" s="8"/>
      <c r="FH857" s="8"/>
      <c r="FI857" s="8"/>
      <c r="FJ857" s="8"/>
      <c r="FK857" s="8"/>
      <c r="FL857" s="8"/>
      <c r="FM857" s="8"/>
      <c r="FN857" s="8"/>
      <c r="FO857" s="8"/>
      <c r="FP857" s="8"/>
      <c r="FQ857" s="8"/>
      <c r="FR857" s="8"/>
      <c r="FS857" s="8"/>
      <c r="FT857" s="8"/>
    </row>
    <row r="858" spans="1:176">
      <c r="A858" s="8"/>
      <c r="B858" s="8"/>
      <c r="C858" s="8"/>
      <c r="D858" s="8"/>
      <c r="E858" s="8"/>
      <c r="F858" s="8"/>
      <c r="G858" s="8"/>
      <c r="H858" s="326"/>
      <c r="I858" s="326"/>
      <c r="J858" s="326"/>
      <c r="K858" s="326"/>
      <c r="L858" s="326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8"/>
      <c r="DH858" s="8"/>
      <c r="DI858" s="8"/>
      <c r="DJ858" s="8"/>
      <c r="DK858" s="8"/>
      <c r="DL858" s="8"/>
      <c r="DM858" s="8"/>
      <c r="DN858" s="8"/>
      <c r="DO858" s="8"/>
      <c r="DP858" s="8"/>
      <c r="DQ858" s="8"/>
      <c r="DR858" s="8"/>
      <c r="DS858" s="8"/>
      <c r="DT858" s="8"/>
      <c r="DU858" s="8"/>
      <c r="DV858" s="8"/>
      <c r="DW858" s="8"/>
      <c r="DX858" s="8"/>
      <c r="DY858" s="8"/>
      <c r="DZ858" s="8"/>
      <c r="EA858" s="8"/>
      <c r="EB858" s="8"/>
      <c r="EC858" s="8"/>
      <c r="ED858" s="8"/>
      <c r="EE858" s="8"/>
      <c r="EF858" s="8"/>
      <c r="EG858" s="8"/>
      <c r="EH858" s="8"/>
      <c r="EI858" s="8"/>
      <c r="EJ858" s="8"/>
      <c r="EK858" s="8"/>
      <c r="EL858" s="8"/>
      <c r="EM858" s="8"/>
      <c r="EN858" s="8"/>
      <c r="EO858" s="8"/>
      <c r="EP858" s="8"/>
      <c r="EQ858" s="8"/>
      <c r="ER858" s="8"/>
      <c r="ES858" s="8"/>
      <c r="ET858" s="8"/>
      <c r="EU858" s="8"/>
      <c r="EV858" s="8"/>
      <c r="EW858" s="8"/>
      <c r="EX858" s="8"/>
      <c r="EY858" s="8"/>
      <c r="EZ858" s="8"/>
      <c r="FA858" s="8"/>
      <c r="FB858" s="8"/>
      <c r="FC858" s="8"/>
      <c r="FD858" s="8"/>
      <c r="FE858" s="8"/>
      <c r="FF858" s="8"/>
      <c r="FG858" s="8"/>
      <c r="FH858" s="8"/>
      <c r="FI858" s="8"/>
      <c r="FJ858" s="8"/>
      <c r="FK858" s="8"/>
      <c r="FL858" s="8"/>
      <c r="FM858" s="8"/>
      <c r="FN858" s="8"/>
      <c r="FO858" s="8"/>
      <c r="FP858" s="8"/>
      <c r="FQ858" s="8"/>
      <c r="FR858" s="8"/>
      <c r="FS858" s="8"/>
      <c r="FT858" s="8"/>
    </row>
    <row r="859" spans="1:176">
      <c r="A859" s="8"/>
      <c r="B859" s="8"/>
      <c r="C859" s="8"/>
      <c r="D859" s="8"/>
      <c r="E859" s="8"/>
      <c r="F859" s="8"/>
      <c r="G859" s="8"/>
      <c r="H859" s="326"/>
      <c r="I859" s="326"/>
      <c r="J859" s="326"/>
      <c r="K859" s="326"/>
      <c r="L859" s="326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H859" s="8"/>
      <c r="DI859" s="8"/>
      <c r="DJ859" s="8"/>
      <c r="DK859" s="8"/>
      <c r="DL859" s="8"/>
      <c r="DM859" s="8"/>
      <c r="DN859" s="8"/>
      <c r="DO859" s="8"/>
      <c r="DP859" s="8"/>
      <c r="DQ859" s="8"/>
      <c r="DR859" s="8"/>
      <c r="DS859" s="8"/>
      <c r="DT859" s="8"/>
      <c r="DU859" s="8"/>
      <c r="DV859" s="8"/>
      <c r="DW859" s="8"/>
      <c r="DX859" s="8"/>
      <c r="DY859" s="8"/>
      <c r="DZ859" s="8"/>
      <c r="EA859" s="8"/>
      <c r="EB859" s="8"/>
      <c r="EC859" s="8"/>
      <c r="ED859" s="8"/>
      <c r="EE859" s="8"/>
      <c r="EF859" s="8"/>
      <c r="EG859" s="8"/>
      <c r="EH859" s="8"/>
      <c r="EI859" s="8"/>
      <c r="EJ859" s="8"/>
      <c r="EK859" s="8"/>
      <c r="EL859" s="8"/>
      <c r="EM859" s="8"/>
      <c r="EN859" s="8"/>
      <c r="EO859" s="8"/>
      <c r="EP859" s="8"/>
      <c r="EQ859" s="8"/>
      <c r="ER859" s="8"/>
      <c r="ES859" s="8"/>
      <c r="ET859" s="8"/>
      <c r="EU859" s="8"/>
      <c r="EV859" s="8"/>
      <c r="EW859" s="8"/>
      <c r="EX859" s="8"/>
      <c r="EY859" s="8"/>
      <c r="EZ859" s="8"/>
      <c r="FA859" s="8"/>
      <c r="FB859" s="8"/>
      <c r="FC859" s="8"/>
      <c r="FD859" s="8"/>
      <c r="FE859" s="8"/>
      <c r="FF859" s="8"/>
      <c r="FG859" s="8"/>
      <c r="FH859" s="8"/>
      <c r="FI859" s="8"/>
      <c r="FJ859" s="8"/>
      <c r="FK859" s="8"/>
      <c r="FL859" s="8"/>
      <c r="FM859" s="8"/>
      <c r="FN859" s="8"/>
      <c r="FO859" s="8"/>
      <c r="FP859" s="8"/>
      <c r="FQ859" s="8"/>
      <c r="FR859" s="8"/>
      <c r="FS859" s="8"/>
      <c r="FT859" s="8"/>
    </row>
    <row r="860" spans="1:176">
      <c r="A860" s="8"/>
      <c r="B860" s="8"/>
      <c r="C860" s="8"/>
      <c r="D860" s="8"/>
      <c r="E860" s="8"/>
      <c r="F860" s="8"/>
      <c r="G860" s="8"/>
      <c r="H860" s="326"/>
      <c r="I860" s="326"/>
      <c r="J860" s="326"/>
      <c r="K860" s="326"/>
      <c r="L860" s="326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8"/>
      <c r="DV860" s="8"/>
      <c r="DW860" s="8"/>
      <c r="DX860" s="8"/>
      <c r="DY860" s="8"/>
      <c r="DZ860" s="8"/>
      <c r="EA860" s="8"/>
      <c r="EB860" s="8"/>
      <c r="EC860" s="8"/>
      <c r="ED860" s="8"/>
      <c r="EE860" s="8"/>
      <c r="EF860" s="8"/>
      <c r="EG860" s="8"/>
      <c r="EH860" s="8"/>
      <c r="EI860" s="8"/>
      <c r="EJ860" s="8"/>
      <c r="EK860" s="8"/>
      <c r="EL860" s="8"/>
      <c r="EM860" s="8"/>
      <c r="EN860" s="8"/>
      <c r="EO860" s="8"/>
      <c r="EP860" s="8"/>
      <c r="EQ860" s="8"/>
      <c r="ER860" s="8"/>
      <c r="ES860" s="8"/>
      <c r="ET860" s="8"/>
      <c r="EU860" s="8"/>
      <c r="EV860" s="8"/>
      <c r="EW860" s="8"/>
      <c r="EX860" s="8"/>
      <c r="EY860" s="8"/>
      <c r="EZ860" s="8"/>
      <c r="FA860" s="8"/>
      <c r="FB860" s="8"/>
      <c r="FC860" s="8"/>
      <c r="FD860" s="8"/>
      <c r="FE860" s="8"/>
      <c r="FF860" s="8"/>
      <c r="FG860" s="8"/>
      <c r="FH860" s="8"/>
      <c r="FI860" s="8"/>
      <c r="FJ860" s="8"/>
      <c r="FK860" s="8"/>
      <c r="FL860" s="8"/>
      <c r="FM860" s="8"/>
      <c r="FN860" s="8"/>
      <c r="FO860" s="8"/>
      <c r="FP860" s="8"/>
      <c r="FQ860" s="8"/>
      <c r="FR860" s="8"/>
      <c r="FS860" s="8"/>
      <c r="FT860" s="8"/>
    </row>
    <row r="861" spans="1:176">
      <c r="A861" s="8"/>
      <c r="B861" s="8"/>
      <c r="C861" s="8"/>
      <c r="D861" s="8"/>
      <c r="E861" s="8"/>
      <c r="F861" s="8"/>
      <c r="G861" s="8"/>
      <c r="H861" s="326"/>
      <c r="I861" s="326"/>
      <c r="J861" s="326"/>
      <c r="K861" s="326"/>
      <c r="L861" s="326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8"/>
      <c r="DV861" s="8"/>
      <c r="DW861" s="8"/>
      <c r="DX861" s="8"/>
      <c r="DY861" s="8"/>
      <c r="DZ861" s="8"/>
      <c r="EA861" s="8"/>
      <c r="EB861" s="8"/>
      <c r="EC861" s="8"/>
      <c r="ED861" s="8"/>
      <c r="EE861" s="8"/>
      <c r="EF861" s="8"/>
      <c r="EG861" s="8"/>
      <c r="EH861" s="8"/>
      <c r="EI861" s="8"/>
      <c r="EJ861" s="8"/>
      <c r="EK861" s="8"/>
      <c r="EL861" s="8"/>
      <c r="EM861" s="8"/>
      <c r="EN861" s="8"/>
      <c r="EO861" s="8"/>
      <c r="EP861" s="8"/>
      <c r="EQ861" s="8"/>
      <c r="ER861" s="8"/>
      <c r="ES861" s="8"/>
      <c r="ET861" s="8"/>
      <c r="EU861" s="8"/>
      <c r="EV861" s="8"/>
      <c r="EW861" s="8"/>
      <c r="EX861" s="8"/>
      <c r="EY861" s="8"/>
      <c r="EZ861" s="8"/>
      <c r="FA861" s="8"/>
      <c r="FB861" s="8"/>
      <c r="FC861" s="8"/>
      <c r="FD861" s="8"/>
      <c r="FE861" s="8"/>
      <c r="FF861" s="8"/>
      <c r="FG861" s="8"/>
      <c r="FH861" s="8"/>
      <c r="FI861" s="8"/>
      <c r="FJ861" s="8"/>
      <c r="FK861" s="8"/>
      <c r="FL861" s="8"/>
      <c r="FM861" s="8"/>
      <c r="FN861" s="8"/>
      <c r="FO861" s="8"/>
      <c r="FP861" s="8"/>
      <c r="FQ861" s="8"/>
      <c r="FR861" s="8"/>
      <c r="FS861" s="8"/>
      <c r="FT861" s="8"/>
    </row>
    <row r="862" spans="1:176">
      <c r="A862" s="8"/>
      <c r="B862" s="8"/>
      <c r="C862" s="8"/>
      <c r="D862" s="8"/>
      <c r="E862" s="8"/>
      <c r="F862" s="8"/>
      <c r="G862" s="8"/>
      <c r="H862" s="326"/>
      <c r="I862" s="326"/>
      <c r="J862" s="326"/>
      <c r="K862" s="326"/>
      <c r="L862" s="326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8"/>
      <c r="DG862" s="8"/>
      <c r="DH862" s="8"/>
      <c r="DI862" s="8"/>
      <c r="DJ862" s="8"/>
      <c r="DK862" s="8"/>
      <c r="DL862" s="8"/>
      <c r="DM862" s="8"/>
      <c r="DN862" s="8"/>
      <c r="DO862" s="8"/>
      <c r="DP862" s="8"/>
      <c r="DQ862" s="8"/>
      <c r="DR862" s="8"/>
      <c r="DS862" s="8"/>
      <c r="DT862" s="8"/>
      <c r="DU862" s="8"/>
      <c r="DV862" s="8"/>
      <c r="DW862" s="8"/>
      <c r="DX862" s="8"/>
      <c r="DY862" s="8"/>
      <c r="DZ862" s="8"/>
      <c r="EA862" s="8"/>
      <c r="EB862" s="8"/>
      <c r="EC862" s="8"/>
      <c r="ED862" s="8"/>
      <c r="EE862" s="8"/>
      <c r="EF862" s="8"/>
      <c r="EG862" s="8"/>
      <c r="EH862" s="8"/>
      <c r="EI862" s="8"/>
      <c r="EJ862" s="8"/>
      <c r="EK862" s="8"/>
      <c r="EL862" s="8"/>
      <c r="EM862" s="8"/>
      <c r="EN862" s="8"/>
      <c r="EO862" s="8"/>
      <c r="EP862" s="8"/>
      <c r="EQ862" s="8"/>
      <c r="ER862" s="8"/>
      <c r="ES862" s="8"/>
      <c r="ET862" s="8"/>
      <c r="EU862" s="8"/>
      <c r="EV862" s="8"/>
      <c r="EW862" s="8"/>
      <c r="EX862" s="8"/>
      <c r="EY862" s="8"/>
      <c r="EZ862" s="8"/>
      <c r="FA862" s="8"/>
      <c r="FB862" s="8"/>
      <c r="FC862" s="8"/>
      <c r="FD862" s="8"/>
      <c r="FE862" s="8"/>
      <c r="FF862" s="8"/>
      <c r="FG862" s="8"/>
      <c r="FH862" s="8"/>
      <c r="FI862" s="8"/>
      <c r="FJ862" s="8"/>
      <c r="FK862" s="8"/>
      <c r="FL862" s="8"/>
      <c r="FM862" s="8"/>
      <c r="FN862" s="8"/>
      <c r="FO862" s="8"/>
      <c r="FP862" s="8"/>
      <c r="FQ862" s="8"/>
      <c r="FR862" s="8"/>
      <c r="FS862" s="8"/>
      <c r="FT862" s="8"/>
    </row>
    <row r="863" spans="1:176">
      <c r="A863" s="8"/>
      <c r="B863" s="8"/>
      <c r="C863" s="8"/>
      <c r="D863" s="8"/>
      <c r="E863" s="8"/>
      <c r="F863" s="8"/>
      <c r="G863" s="8"/>
      <c r="H863" s="326"/>
      <c r="I863" s="326"/>
      <c r="J863" s="326"/>
      <c r="K863" s="326"/>
      <c r="L863" s="326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8"/>
      <c r="DG863" s="8"/>
      <c r="DH863" s="8"/>
      <c r="DI863" s="8"/>
      <c r="DJ863" s="8"/>
      <c r="DK863" s="8"/>
      <c r="DL863" s="8"/>
      <c r="DM863" s="8"/>
      <c r="DN863" s="8"/>
      <c r="DO863" s="8"/>
      <c r="DP863" s="8"/>
      <c r="DQ863" s="8"/>
      <c r="DR863" s="8"/>
      <c r="DS863" s="8"/>
      <c r="DT863" s="8"/>
      <c r="DU863" s="8"/>
      <c r="DV863" s="8"/>
      <c r="DW863" s="8"/>
      <c r="DX863" s="8"/>
      <c r="DY863" s="8"/>
      <c r="DZ863" s="8"/>
      <c r="EA863" s="8"/>
      <c r="EB863" s="8"/>
      <c r="EC863" s="8"/>
      <c r="ED863" s="8"/>
      <c r="EE863" s="8"/>
      <c r="EF863" s="8"/>
      <c r="EG863" s="8"/>
      <c r="EH863" s="8"/>
      <c r="EI863" s="8"/>
      <c r="EJ863" s="8"/>
      <c r="EK863" s="8"/>
      <c r="EL863" s="8"/>
      <c r="EM863" s="8"/>
      <c r="EN863" s="8"/>
      <c r="EO863" s="8"/>
      <c r="EP863" s="8"/>
      <c r="EQ863" s="8"/>
      <c r="ER863" s="8"/>
      <c r="ES863" s="8"/>
      <c r="ET863" s="8"/>
      <c r="EU863" s="8"/>
      <c r="EV863" s="8"/>
      <c r="EW863" s="8"/>
      <c r="EX863" s="8"/>
      <c r="EY863" s="8"/>
      <c r="EZ863" s="8"/>
      <c r="FA863" s="8"/>
      <c r="FB863" s="8"/>
      <c r="FC863" s="8"/>
      <c r="FD863" s="8"/>
      <c r="FE863" s="8"/>
      <c r="FF863" s="8"/>
      <c r="FG863" s="8"/>
      <c r="FH863" s="8"/>
      <c r="FI863" s="8"/>
      <c r="FJ863" s="8"/>
      <c r="FK863" s="8"/>
      <c r="FL863" s="8"/>
      <c r="FM863" s="8"/>
      <c r="FN863" s="8"/>
      <c r="FO863" s="8"/>
      <c r="FP863" s="8"/>
      <c r="FQ863" s="8"/>
      <c r="FR863" s="8"/>
      <c r="FS863" s="8"/>
      <c r="FT863" s="8"/>
    </row>
    <row r="864" spans="1:176">
      <c r="A864" s="8"/>
      <c r="B864" s="8"/>
      <c r="C864" s="8"/>
      <c r="D864" s="8"/>
      <c r="E864" s="8"/>
      <c r="F864" s="8"/>
      <c r="G864" s="8"/>
      <c r="H864" s="326"/>
      <c r="I864" s="326"/>
      <c r="J864" s="326"/>
      <c r="K864" s="326"/>
      <c r="L864" s="326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8"/>
      <c r="CU864" s="8"/>
      <c r="CV864" s="8"/>
      <c r="CW864" s="8"/>
      <c r="CX864" s="8"/>
      <c r="CY864" s="8"/>
      <c r="CZ864" s="8"/>
      <c r="DA864" s="8"/>
      <c r="DB864" s="8"/>
      <c r="DC864" s="8"/>
      <c r="DD864" s="8"/>
      <c r="DE864" s="8"/>
      <c r="DF864" s="8"/>
      <c r="DG864" s="8"/>
      <c r="DH864" s="8"/>
      <c r="DI864" s="8"/>
      <c r="DJ864" s="8"/>
      <c r="DK864" s="8"/>
      <c r="DL864" s="8"/>
      <c r="DM864" s="8"/>
      <c r="DN864" s="8"/>
      <c r="DO864" s="8"/>
      <c r="DP864" s="8"/>
      <c r="DQ864" s="8"/>
      <c r="DR864" s="8"/>
      <c r="DS864" s="8"/>
      <c r="DT864" s="8"/>
      <c r="DU864" s="8"/>
      <c r="DV864" s="8"/>
      <c r="DW864" s="8"/>
      <c r="DX864" s="8"/>
      <c r="DY864" s="8"/>
      <c r="DZ864" s="8"/>
      <c r="EA864" s="8"/>
      <c r="EB864" s="8"/>
      <c r="EC864" s="8"/>
      <c r="ED864" s="8"/>
      <c r="EE864" s="8"/>
      <c r="EF864" s="8"/>
      <c r="EG864" s="8"/>
      <c r="EH864" s="8"/>
      <c r="EI864" s="8"/>
      <c r="EJ864" s="8"/>
      <c r="EK864" s="8"/>
      <c r="EL864" s="8"/>
      <c r="EM864" s="8"/>
      <c r="EN864" s="8"/>
      <c r="EO864" s="8"/>
      <c r="EP864" s="8"/>
      <c r="EQ864" s="8"/>
      <c r="ER864" s="8"/>
      <c r="ES864" s="8"/>
      <c r="ET864" s="8"/>
      <c r="EU864" s="8"/>
      <c r="EV864" s="8"/>
      <c r="EW864" s="8"/>
      <c r="EX864" s="8"/>
      <c r="EY864" s="8"/>
      <c r="EZ864" s="8"/>
      <c r="FA864" s="8"/>
      <c r="FB864" s="8"/>
      <c r="FC864" s="8"/>
      <c r="FD864" s="8"/>
      <c r="FE864" s="8"/>
      <c r="FF864" s="8"/>
      <c r="FG864" s="8"/>
      <c r="FH864" s="8"/>
      <c r="FI864" s="8"/>
      <c r="FJ864" s="8"/>
      <c r="FK864" s="8"/>
      <c r="FL864" s="8"/>
      <c r="FM864" s="8"/>
      <c r="FN864" s="8"/>
      <c r="FO864" s="8"/>
      <c r="FP864" s="8"/>
      <c r="FQ864" s="8"/>
      <c r="FR864" s="8"/>
      <c r="FS864" s="8"/>
      <c r="FT864" s="8"/>
    </row>
    <row r="865" spans="1:176">
      <c r="A865" s="8"/>
      <c r="B865" s="8"/>
      <c r="C865" s="8"/>
      <c r="D865" s="8"/>
      <c r="E865" s="8"/>
      <c r="F865" s="8"/>
      <c r="G865" s="8"/>
      <c r="H865" s="326"/>
      <c r="I865" s="326"/>
      <c r="J865" s="326"/>
      <c r="K865" s="326"/>
      <c r="L865" s="326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8"/>
      <c r="DJ865" s="8"/>
      <c r="DK865" s="8"/>
      <c r="DL865" s="8"/>
      <c r="DM865" s="8"/>
      <c r="DN865" s="8"/>
      <c r="DO865" s="8"/>
      <c r="DP865" s="8"/>
      <c r="DQ865" s="8"/>
      <c r="DR865" s="8"/>
      <c r="DS865" s="8"/>
      <c r="DT865" s="8"/>
      <c r="DU865" s="8"/>
      <c r="DV865" s="8"/>
      <c r="DW865" s="8"/>
      <c r="DX865" s="8"/>
      <c r="DY865" s="8"/>
      <c r="DZ865" s="8"/>
      <c r="EA865" s="8"/>
      <c r="EB865" s="8"/>
      <c r="EC865" s="8"/>
      <c r="ED865" s="8"/>
      <c r="EE865" s="8"/>
      <c r="EF865" s="8"/>
      <c r="EG865" s="8"/>
      <c r="EH865" s="8"/>
      <c r="EI865" s="8"/>
      <c r="EJ865" s="8"/>
      <c r="EK865" s="8"/>
      <c r="EL865" s="8"/>
      <c r="EM865" s="8"/>
      <c r="EN865" s="8"/>
      <c r="EO865" s="8"/>
      <c r="EP865" s="8"/>
      <c r="EQ865" s="8"/>
      <c r="ER865" s="8"/>
      <c r="ES865" s="8"/>
      <c r="ET865" s="8"/>
      <c r="EU865" s="8"/>
      <c r="EV865" s="8"/>
      <c r="EW865" s="8"/>
      <c r="EX865" s="8"/>
      <c r="EY865" s="8"/>
      <c r="EZ865" s="8"/>
      <c r="FA865" s="8"/>
      <c r="FB865" s="8"/>
      <c r="FC865" s="8"/>
      <c r="FD865" s="8"/>
      <c r="FE865" s="8"/>
      <c r="FF865" s="8"/>
      <c r="FG865" s="8"/>
      <c r="FH865" s="8"/>
      <c r="FI865" s="8"/>
      <c r="FJ865" s="8"/>
      <c r="FK865" s="8"/>
      <c r="FL865" s="8"/>
      <c r="FM865" s="8"/>
      <c r="FN865" s="8"/>
      <c r="FO865" s="8"/>
      <c r="FP865" s="8"/>
      <c r="FQ865" s="8"/>
      <c r="FR865" s="8"/>
      <c r="FS865" s="8"/>
      <c r="FT865" s="8"/>
    </row>
    <row r="866" spans="1:176">
      <c r="A866" s="8"/>
      <c r="B866" s="8"/>
      <c r="C866" s="8"/>
      <c r="D866" s="8"/>
      <c r="E866" s="8"/>
      <c r="F866" s="8"/>
      <c r="G866" s="8"/>
      <c r="H866" s="326"/>
      <c r="I866" s="326"/>
      <c r="J866" s="326"/>
      <c r="K866" s="326"/>
      <c r="L866" s="326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8"/>
      <c r="DJ866" s="8"/>
      <c r="DK866" s="8"/>
      <c r="DL866" s="8"/>
      <c r="DM866" s="8"/>
      <c r="DN866" s="8"/>
      <c r="DO866" s="8"/>
      <c r="DP866" s="8"/>
      <c r="DQ866" s="8"/>
      <c r="DR866" s="8"/>
      <c r="DS866" s="8"/>
      <c r="DT866" s="8"/>
      <c r="DU866" s="8"/>
      <c r="DV866" s="8"/>
      <c r="DW866" s="8"/>
      <c r="DX866" s="8"/>
      <c r="DY866" s="8"/>
      <c r="DZ866" s="8"/>
      <c r="EA866" s="8"/>
      <c r="EB866" s="8"/>
      <c r="EC866" s="8"/>
      <c r="ED866" s="8"/>
      <c r="EE866" s="8"/>
      <c r="EF866" s="8"/>
      <c r="EG866" s="8"/>
      <c r="EH866" s="8"/>
      <c r="EI866" s="8"/>
      <c r="EJ866" s="8"/>
      <c r="EK866" s="8"/>
      <c r="EL866" s="8"/>
      <c r="EM866" s="8"/>
      <c r="EN866" s="8"/>
      <c r="EO866" s="8"/>
      <c r="EP866" s="8"/>
      <c r="EQ866" s="8"/>
      <c r="ER866" s="8"/>
      <c r="ES866" s="8"/>
      <c r="ET866" s="8"/>
      <c r="EU866" s="8"/>
      <c r="EV866" s="8"/>
      <c r="EW866" s="8"/>
      <c r="EX866" s="8"/>
      <c r="EY866" s="8"/>
      <c r="EZ866" s="8"/>
      <c r="FA866" s="8"/>
      <c r="FB866" s="8"/>
      <c r="FC866" s="8"/>
      <c r="FD866" s="8"/>
      <c r="FE866" s="8"/>
      <c r="FF866" s="8"/>
      <c r="FG866" s="8"/>
      <c r="FH866" s="8"/>
      <c r="FI866" s="8"/>
      <c r="FJ866" s="8"/>
      <c r="FK866" s="8"/>
      <c r="FL866" s="8"/>
      <c r="FM866" s="8"/>
      <c r="FN866" s="8"/>
      <c r="FO866" s="8"/>
      <c r="FP866" s="8"/>
      <c r="FQ866" s="8"/>
      <c r="FR866" s="8"/>
      <c r="FS866" s="8"/>
      <c r="FT866" s="8"/>
    </row>
    <row r="867" spans="1:176">
      <c r="A867" s="8"/>
      <c r="B867" s="8"/>
      <c r="C867" s="8"/>
      <c r="D867" s="8"/>
      <c r="E867" s="8"/>
      <c r="F867" s="8"/>
      <c r="G867" s="8"/>
      <c r="H867" s="326"/>
      <c r="I867" s="326"/>
      <c r="J867" s="326"/>
      <c r="K867" s="326"/>
      <c r="L867" s="326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8"/>
      <c r="CU867" s="8"/>
      <c r="CV867" s="8"/>
      <c r="CW867" s="8"/>
      <c r="CX867" s="8"/>
      <c r="CY867" s="8"/>
      <c r="CZ867" s="8"/>
      <c r="DA867" s="8"/>
      <c r="DB867" s="8"/>
      <c r="DC867" s="8"/>
      <c r="DD867" s="8"/>
      <c r="DE867" s="8"/>
      <c r="DF867" s="8"/>
      <c r="DG867" s="8"/>
      <c r="DH867" s="8"/>
      <c r="DI867" s="8"/>
      <c r="DJ867" s="8"/>
      <c r="DK867" s="8"/>
      <c r="DL867" s="8"/>
      <c r="DM867" s="8"/>
      <c r="DN867" s="8"/>
      <c r="DO867" s="8"/>
      <c r="DP867" s="8"/>
      <c r="DQ867" s="8"/>
      <c r="DR867" s="8"/>
      <c r="DS867" s="8"/>
      <c r="DT867" s="8"/>
      <c r="DU867" s="8"/>
      <c r="DV867" s="8"/>
      <c r="DW867" s="8"/>
      <c r="DX867" s="8"/>
      <c r="DY867" s="8"/>
      <c r="DZ867" s="8"/>
      <c r="EA867" s="8"/>
      <c r="EB867" s="8"/>
      <c r="EC867" s="8"/>
      <c r="ED867" s="8"/>
      <c r="EE867" s="8"/>
      <c r="EF867" s="8"/>
      <c r="EG867" s="8"/>
      <c r="EH867" s="8"/>
      <c r="EI867" s="8"/>
      <c r="EJ867" s="8"/>
      <c r="EK867" s="8"/>
      <c r="EL867" s="8"/>
      <c r="EM867" s="8"/>
      <c r="EN867" s="8"/>
      <c r="EO867" s="8"/>
      <c r="EP867" s="8"/>
      <c r="EQ867" s="8"/>
      <c r="ER867" s="8"/>
      <c r="ES867" s="8"/>
      <c r="ET867" s="8"/>
      <c r="EU867" s="8"/>
      <c r="EV867" s="8"/>
      <c r="EW867" s="8"/>
      <c r="EX867" s="8"/>
      <c r="EY867" s="8"/>
      <c r="EZ867" s="8"/>
      <c r="FA867" s="8"/>
      <c r="FB867" s="8"/>
      <c r="FC867" s="8"/>
      <c r="FD867" s="8"/>
      <c r="FE867" s="8"/>
      <c r="FF867" s="8"/>
      <c r="FG867" s="8"/>
      <c r="FH867" s="8"/>
      <c r="FI867" s="8"/>
      <c r="FJ867" s="8"/>
      <c r="FK867" s="8"/>
      <c r="FL867" s="8"/>
      <c r="FM867" s="8"/>
      <c r="FN867" s="8"/>
      <c r="FO867" s="8"/>
      <c r="FP867" s="8"/>
      <c r="FQ867" s="8"/>
      <c r="FR867" s="8"/>
      <c r="FS867" s="8"/>
      <c r="FT867" s="8"/>
    </row>
    <row r="868" spans="1:176">
      <c r="A868" s="8"/>
      <c r="B868" s="8"/>
      <c r="C868" s="8"/>
      <c r="D868" s="8"/>
      <c r="E868" s="8"/>
      <c r="F868" s="8"/>
      <c r="G868" s="8"/>
      <c r="H868" s="326"/>
      <c r="I868" s="326"/>
      <c r="J868" s="326"/>
      <c r="K868" s="326"/>
      <c r="L868" s="326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8"/>
      <c r="CU868" s="8"/>
      <c r="CV868" s="8"/>
      <c r="CW868" s="8"/>
      <c r="CX868" s="8"/>
      <c r="CY868" s="8"/>
      <c r="CZ868" s="8"/>
      <c r="DA868" s="8"/>
      <c r="DB868" s="8"/>
      <c r="DC868" s="8"/>
      <c r="DD868" s="8"/>
      <c r="DE868" s="8"/>
      <c r="DF868" s="8"/>
      <c r="DG868" s="8"/>
      <c r="DH868" s="8"/>
      <c r="DI868" s="8"/>
      <c r="DJ868" s="8"/>
      <c r="DK868" s="8"/>
      <c r="DL868" s="8"/>
      <c r="DM868" s="8"/>
      <c r="DN868" s="8"/>
      <c r="DO868" s="8"/>
      <c r="DP868" s="8"/>
      <c r="DQ868" s="8"/>
      <c r="DR868" s="8"/>
      <c r="DS868" s="8"/>
      <c r="DT868" s="8"/>
      <c r="DU868" s="8"/>
      <c r="DV868" s="8"/>
      <c r="DW868" s="8"/>
      <c r="DX868" s="8"/>
      <c r="DY868" s="8"/>
      <c r="DZ868" s="8"/>
      <c r="EA868" s="8"/>
      <c r="EB868" s="8"/>
      <c r="EC868" s="8"/>
      <c r="ED868" s="8"/>
      <c r="EE868" s="8"/>
      <c r="EF868" s="8"/>
      <c r="EG868" s="8"/>
      <c r="EH868" s="8"/>
      <c r="EI868" s="8"/>
      <c r="EJ868" s="8"/>
      <c r="EK868" s="8"/>
      <c r="EL868" s="8"/>
      <c r="EM868" s="8"/>
      <c r="EN868" s="8"/>
      <c r="EO868" s="8"/>
      <c r="EP868" s="8"/>
      <c r="EQ868" s="8"/>
      <c r="ER868" s="8"/>
      <c r="ES868" s="8"/>
      <c r="ET868" s="8"/>
      <c r="EU868" s="8"/>
      <c r="EV868" s="8"/>
      <c r="EW868" s="8"/>
      <c r="EX868" s="8"/>
      <c r="EY868" s="8"/>
      <c r="EZ868" s="8"/>
      <c r="FA868" s="8"/>
      <c r="FB868" s="8"/>
      <c r="FC868" s="8"/>
      <c r="FD868" s="8"/>
      <c r="FE868" s="8"/>
      <c r="FF868" s="8"/>
      <c r="FG868" s="8"/>
      <c r="FH868" s="8"/>
      <c r="FI868" s="8"/>
      <c r="FJ868" s="8"/>
      <c r="FK868" s="8"/>
      <c r="FL868" s="8"/>
      <c r="FM868" s="8"/>
      <c r="FN868" s="8"/>
      <c r="FO868" s="8"/>
      <c r="FP868" s="8"/>
      <c r="FQ868" s="8"/>
      <c r="FR868" s="8"/>
      <c r="FS868" s="8"/>
      <c r="FT868" s="8"/>
    </row>
    <row r="869" spans="1:176">
      <c r="A869" s="8"/>
      <c r="B869" s="8"/>
      <c r="C869" s="8"/>
      <c r="D869" s="8"/>
      <c r="E869" s="8"/>
      <c r="F869" s="8"/>
      <c r="G869" s="8"/>
      <c r="H869" s="326"/>
      <c r="I869" s="326"/>
      <c r="J869" s="326"/>
      <c r="K869" s="326"/>
      <c r="L869" s="326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8"/>
      <c r="CU869" s="8"/>
      <c r="CV869" s="8"/>
      <c r="CW869" s="8"/>
      <c r="CX869" s="8"/>
      <c r="CY869" s="8"/>
      <c r="CZ869" s="8"/>
      <c r="DA869" s="8"/>
      <c r="DB869" s="8"/>
      <c r="DC869" s="8"/>
      <c r="DD869" s="8"/>
      <c r="DE869" s="8"/>
      <c r="DF869" s="8"/>
      <c r="DG869" s="8"/>
      <c r="DH869" s="8"/>
      <c r="DI869" s="8"/>
      <c r="DJ869" s="8"/>
      <c r="DK869" s="8"/>
      <c r="DL869" s="8"/>
      <c r="DM869" s="8"/>
      <c r="DN869" s="8"/>
      <c r="DO869" s="8"/>
      <c r="DP869" s="8"/>
      <c r="DQ869" s="8"/>
      <c r="DR869" s="8"/>
      <c r="DS869" s="8"/>
      <c r="DT869" s="8"/>
      <c r="DU869" s="8"/>
      <c r="DV869" s="8"/>
      <c r="DW869" s="8"/>
      <c r="DX869" s="8"/>
      <c r="DY869" s="8"/>
      <c r="DZ869" s="8"/>
      <c r="EA869" s="8"/>
      <c r="EB869" s="8"/>
      <c r="EC869" s="8"/>
      <c r="ED869" s="8"/>
      <c r="EE869" s="8"/>
      <c r="EF869" s="8"/>
      <c r="EG869" s="8"/>
      <c r="EH869" s="8"/>
      <c r="EI869" s="8"/>
      <c r="EJ869" s="8"/>
      <c r="EK869" s="8"/>
      <c r="EL869" s="8"/>
      <c r="EM869" s="8"/>
      <c r="EN869" s="8"/>
      <c r="EO869" s="8"/>
      <c r="EP869" s="8"/>
      <c r="EQ869" s="8"/>
      <c r="ER869" s="8"/>
      <c r="ES869" s="8"/>
      <c r="ET869" s="8"/>
      <c r="EU869" s="8"/>
      <c r="EV869" s="8"/>
      <c r="EW869" s="8"/>
      <c r="EX869" s="8"/>
      <c r="EY869" s="8"/>
      <c r="EZ869" s="8"/>
      <c r="FA869" s="8"/>
      <c r="FB869" s="8"/>
      <c r="FC869" s="8"/>
      <c r="FD869" s="8"/>
      <c r="FE869" s="8"/>
      <c r="FF869" s="8"/>
      <c r="FG869" s="8"/>
      <c r="FH869" s="8"/>
      <c r="FI869" s="8"/>
      <c r="FJ869" s="8"/>
      <c r="FK869" s="8"/>
      <c r="FL869" s="8"/>
      <c r="FM869" s="8"/>
      <c r="FN869" s="8"/>
      <c r="FO869" s="8"/>
      <c r="FP869" s="8"/>
      <c r="FQ869" s="8"/>
      <c r="FR869" s="8"/>
      <c r="FS869" s="8"/>
      <c r="FT869" s="8"/>
    </row>
    <row r="870" spans="1:176">
      <c r="A870" s="8"/>
      <c r="B870" s="8"/>
      <c r="C870" s="8"/>
      <c r="D870" s="8"/>
      <c r="E870" s="8"/>
      <c r="F870" s="8"/>
      <c r="G870" s="8"/>
      <c r="H870" s="326"/>
      <c r="I870" s="326"/>
      <c r="J870" s="326"/>
      <c r="K870" s="326"/>
      <c r="L870" s="326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8"/>
      <c r="DG870" s="8"/>
      <c r="DH870" s="8"/>
      <c r="DI870" s="8"/>
      <c r="DJ870" s="8"/>
      <c r="DK870" s="8"/>
      <c r="DL870" s="8"/>
      <c r="DM870" s="8"/>
      <c r="DN870" s="8"/>
      <c r="DO870" s="8"/>
      <c r="DP870" s="8"/>
      <c r="DQ870" s="8"/>
      <c r="DR870" s="8"/>
      <c r="DS870" s="8"/>
      <c r="DT870" s="8"/>
      <c r="DU870" s="8"/>
      <c r="DV870" s="8"/>
      <c r="DW870" s="8"/>
      <c r="DX870" s="8"/>
      <c r="DY870" s="8"/>
      <c r="DZ870" s="8"/>
      <c r="EA870" s="8"/>
      <c r="EB870" s="8"/>
      <c r="EC870" s="8"/>
      <c r="ED870" s="8"/>
      <c r="EE870" s="8"/>
      <c r="EF870" s="8"/>
      <c r="EG870" s="8"/>
      <c r="EH870" s="8"/>
      <c r="EI870" s="8"/>
      <c r="EJ870" s="8"/>
      <c r="EK870" s="8"/>
      <c r="EL870" s="8"/>
      <c r="EM870" s="8"/>
      <c r="EN870" s="8"/>
      <c r="EO870" s="8"/>
      <c r="EP870" s="8"/>
      <c r="EQ870" s="8"/>
      <c r="ER870" s="8"/>
      <c r="ES870" s="8"/>
      <c r="ET870" s="8"/>
      <c r="EU870" s="8"/>
      <c r="EV870" s="8"/>
      <c r="EW870" s="8"/>
      <c r="EX870" s="8"/>
      <c r="EY870" s="8"/>
      <c r="EZ870" s="8"/>
      <c r="FA870" s="8"/>
      <c r="FB870" s="8"/>
      <c r="FC870" s="8"/>
      <c r="FD870" s="8"/>
      <c r="FE870" s="8"/>
      <c r="FF870" s="8"/>
      <c r="FG870" s="8"/>
      <c r="FH870" s="8"/>
      <c r="FI870" s="8"/>
      <c r="FJ870" s="8"/>
      <c r="FK870" s="8"/>
      <c r="FL870" s="8"/>
      <c r="FM870" s="8"/>
      <c r="FN870" s="8"/>
      <c r="FO870" s="8"/>
      <c r="FP870" s="8"/>
      <c r="FQ870" s="8"/>
      <c r="FR870" s="8"/>
      <c r="FS870" s="8"/>
      <c r="FT870" s="8"/>
    </row>
    <row r="871" spans="1:176">
      <c r="A871" s="8"/>
      <c r="B871" s="8"/>
      <c r="C871" s="8"/>
      <c r="D871" s="8"/>
      <c r="E871" s="8"/>
      <c r="F871" s="8"/>
      <c r="G871" s="8"/>
      <c r="H871" s="326"/>
      <c r="I871" s="326"/>
      <c r="J871" s="326"/>
      <c r="K871" s="326"/>
      <c r="L871" s="326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8"/>
      <c r="DG871" s="8"/>
      <c r="DH871" s="8"/>
      <c r="DI871" s="8"/>
      <c r="DJ871" s="8"/>
      <c r="DK871" s="8"/>
      <c r="DL871" s="8"/>
      <c r="DM871" s="8"/>
      <c r="DN871" s="8"/>
      <c r="DO871" s="8"/>
      <c r="DP871" s="8"/>
      <c r="DQ871" s="8"/>
      <c r="DR871" s="8"/>
      <c r="DS871" s="8"/>
      <c r="DT871" s="8"/>
      <c r="DU871" s="8"/>
      <c r="DV871" s="8"/>
      <c r="DW871" s="8"/>
      <c r="DX871" s="8"/>
      <c r="DY871" s="8"/>
      <c r="DZ871" s="8"/>
      <c r="EA871" s="8"/>
      <c r="EB871" s="8"/>
      <c r="EC871" s="8"/>
      <c r="ED871" s="8"/>
      <c r="EE871" s="8"/>
      <c r="EF871" s="8"/>
      <c r="EG871" s="8"/>
      <c r="EH871" s="8"/>
      <c r="EI871" s="8"/>
      <c r="EJ871" s="8"/>
      <c r="EK871" s="8"/>
      <c r="EL871" s="8"/>
      <c r="EM871" s="8"/>
      <c r="EN871" s="8"/>
      <c r="EO871" s="8"/>
      <c r="EP871" s="8"/>
      <c r="EQ871" s="8"/>
      <c r="ER871" s="8"/>
      <c r="ES871" s="8"/>
      <c r="ET871" s="8"/>
      <c r="EU871" s="8"/>
      <c r="EV871" s="8"/>
      <c r="EW871" s="8"/>
      <c r="EX871" s="8"/>
      <c r="EY871" s="8"/>
      <c r="EZ871" s="8"/>
      <c r="FA871" s="8"/>
      <c r="FB871" s="8"/>
      <c r="FC871" s="8"/>
      <c r="FD871" s="8"/>
      <c r="FE871" s="8"/>
      <c r="FF871" s="8"/>
      <c r="FG871" s="8"/>
      <c r="FH871" s="8"/>
      <c r="FI871" s="8"/>
      <c r="FJ871" s="8"/>
      <c r="FK871" s="8"/>
      <c r="FL871" s="8"/>
      <c r="FM871" s="8"/>
      <c r="FN871" s="8"/>
      <c r="FO871" s="8"/>
      <c r="FP871" s="8"/>
      <c r="FQ871" s="8"/>
      <c r="FR871" s="8"/>
      <c r="FS871" s="8"/>
      <c r="FT871" s="8"/>
    </row>
    <row r="872" spans="1:176">
      <c r="A872" s="8"/>
      <c r="B872" s="8"/>
      <c r="C872" s="8"/>
      <c r="D872" s="8"/>
      <c r="E872" s="8"/>
      <c r="F872" s="8"/>
      <c r="G872" s="8"/>
      <c r="H872" s="326"/>
      <c r="I872" s="326"/>
      <c r="J872" s="326"/>
      <c r="K872" s="326"/>
      <c r="L872" s="326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8"/>
      <c r="DJ872" s="8"/>
      <c r="DK872" s="8"/>
      <c r="DL872" s="8"/>
      <c r="DM872" s="8"/>
      <c r="DN872" s="8"/>
      <c r="DO872" s="8"/>
      <c r="DP872" s="8"/>
      <c r="DQ872" s="8"/>
      <c r="DR872" s="8"/>
      <c r="DS872" s="8"/>
      <c r="DT872" s="8"/>
      <c r="DU872" s="8"/>
      <c r="DV872" s="8"/>
      <c r="DW872" s="8"/>
      <c r="DX872" s="8"/>
      <c r="DY872" s="8"/>
      <c r="DZ872" s="8"/>
      <c r="EA872" s="8"/>
      <c r="EB872" s="8"/>
      <c r="EC872" s="8"/>
      <c r="ED872" s="8"/>
      <c r="EE872" s="8"/>
      <c r="EF872" s="8"/>
      <c r="EG872" s="8"/>
      <c r="EH872" s="8"/>
      <c r="EI872" s="8"/>
      <c r="EJ872" s="8"/>
      <c r="EK872" s="8"/>
      <c r="EL872" s="8"/>
      <c r="EM872" s="8"/>
      <c r="EN872" s="8"/>
      <c r="EO872" s="8"/>
      <c r="EP872" s="8"/>
      <c r="EQ872" s="8"/>
      <c r="ER872" s="8"/>
      <c r="ES872" s="8"/>
      <c r="ET872" s="8"/>
      <c r="EU872" s="8"/>
      <c r="EV872" s="8"/>
      <c r="EW872" s="8"/>
      <c r="EX872" s="8"/>
      <c r="EY872" s="8"/>
      <c r="EZ872" s="8"/>
      <c r="FA872" s="8"/>
      <c r="FB872" s="8"/>
      <c r="FC872" s="8"/>
      <c r="FD872" s="8"/>
      <c r="FE872" s="8"/>
      <c r="FF872" s="8"/>
      <c r="FG872" s="8"/>
      <c r="FH872" s="8"/>
      <c r="FI872" s="8"/>
      <c r="FJ872" s="8"/>
      <c r="FK872" s="8"/>
      <c r="FL872" s="8"/>
      <c r="FM872" s="8"/>
      <c r="FN872" s="8"/>
      <c r="FO872" s="8"/>
      <c r="FP872" s="8"/>
      <c r="FQ872" s="8"/>
      <c r="FR872" s="8"/>
      <c r="FS872" s="8"/>
      <c r="FT872" s="8"/>
    </row>
    <row r="873" spans="1:176">
      <c r="A873" s="8"/>
      <c r="B873" s="8"/>
      <c r="C873" s="8"/>
      <c r="D873" s="8"/>
      <c r="E873" s="8"/>
      <c r="F873" s="8"/>
      <c r="G873" s="8"/>
      <c r="H873" s="326"/>
      <c r="I873" s="326"/>
      <c r="J873" s="326"/>
      <c r="K873" s="326"/>
      <c r="L873" s="326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  <c r="DM873" s="8"/>
      <c r="DN873" s="8"/>
      <c r="DO873" s="8"/>
      <c r="DP873" s="8"/>
      <c r="DQ873" s="8"/>
      <c r="DR873" s="8"/>
      <c r="DS873" s="8"/>
      <c r="DT873" s="8"/>
      <c r="DU873" s="8"/>
      <c r="DV873" s="8"/>
      <c r="DW873" s="8"/>
      <c r="DX873" s="8"/>
      <c r="DY873" s="8"/>
      <c r="DZ873" s="8"/>
      <c r="EA873" s="8"/>
      <c r="EB873" s="8"/>
      <c r="EC873" s="8"/>
      <c r="ED873" s="8"/>
      <c r="EE873" s="8"/>
      <c r="EF873" s="8"/>
      <c r="EG873" s="8"/>
      <c r="EH873" s="8"/>
      <c r="EI873" s="8"/>
      <c r="EJ873" s="8"/>
      <c r="EK873" s="8"/>
      <c r="EL873" s="8"/>
      <c r="EM873" s="8"/>
      <c r="EN873" s="8"/>
      <c r="EO873" s="8"/>
      <c r="EP873" s="8"/>
      <c r="EQ873" s="8"/>
      <c r="ER873" s="8"/>
      <c r="ES873" s="8"/>
      <c r="ET873" s="8"/>
      <c r="EU873" s="8"/>
      <c r="EV873" s="8"/>
      <c r="EW873" s="8"/>
      <c r="EX873" s="8"/>
      <c r="EY873" s="8"/>
      <c r="EZ873" s="8"/>
      <c r="FA873" s="8"/>
      <c r="FB873" s="8"/>
      <c r="FC873" s="8"/>
      <c r="FD873" s="8"/>
      <c r="FE873" s="8"/>
      <c r="FF873" s="8"/>
      <c r="FG873" s="8"/>
      <c r="FH873" s="8"/>
      <c r="FI873" s="8"/>
      <c r="FJ873" s="8"/>
      <c r="FK873" s="8"/>
      <c r="FL873" s="8"/>
      <c r="FM873" s="8"/>
      <c r="FN873" s="8"/>
      <c r="FO873" s="8"/>
      <c r="FP873" s="8"/>
      <c r="FQ873" s="8"/>
      <c r="FR873" s="8"/>
      <c r="FS873" s="8"/>
      <c r="FT873" s="8"/>
    </row>
    <row r="874" spans="1:176">
      <c r="A874" s="8"/>
      <c r="B874" s="8"/>
      <c r="C874" s="8"/>
      <c r="D874" s="8"/>
      <c r="E874" s="8"/>
      <c r="F874" s="8"/>
      <c r="G874" s="8"/>
      <c r="H874" s="326"/>
      <c r="I874" s="326"/>
      <c r="J874" s="326"/>
      <c r="K874" s="326"/>
      <c r="L874" s="326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  <c r="DU874" s="8"/>
      <c r="DV874" s="8"/>
      <c r="DW874" s="8"/>
      <c r="DX874" s="8"/>
      <c r="DY874" s="8"/>
      <c r="DZ874" s="8"/>
      <c r="EA874" s="8"/>
      <c r="EB874" s="8"/>
      <c r="EC874" s="8"/>
      <c r="ED874" s="8"/>
      <c r="EE874" s="8"/>
      <c r="EF874" s="8"/>
      <c r="EG874" s="8"/>
      <c r="EH874" s="8"/>
      <c r="EI874" s="8"/>
      <c r="EJ874" s="8"/>
      <c r="EK874" s="8"/>
      <c r="EL874" s="8"/>
      <c r="EM874" s="8"/>
      <c r="EN874" s="8"/>
      <c r="EO874" s="8"/>
      <c r="EP874" s="8"/>
      <c r="EQ874" s="8"/>
      <c r="ER874" s="8"/>
      <c r="ES874" s="8"/>
      <c r="ET874" s="8"/>
      <c r="EU874" s="8"/>
      <c r="EV874" s="8"/>
      <c r="EW874" s="8"/>
      <c r="EX874" s="8"/>
      <c r="EY874" s="8"/>
      <c r="EZ874" s="8"/>
      <c r="FA874" s="8"/>
      <c r="FB874" s="8"/>
      <c r="FC874" s="8"/>
      <c r="FD874" s="8"/>
      <c r="FE874" s="8"/>
      <c r="FF874" s="8"/>
      <c r="FG874" s="8"/>
      <c r="FH874" s="8"/>
      <c r="FI874" s="8"/>
      <c r="FJ874" s="8"/>
      <c r="FK874" s="8"/>
      <c r="FL874" s="8"/>
      <c r="FM874" s="8"/>
      <c r="FN874" s="8"/>
      <c r="FO874" s="8"/>
      <c r="FP874" s="8"/>
      <c r="FQ874" s="8"/>
      <c r="FR874" s="8"/>
      <c r="FS874" s="8"/>
      <c r="FT874" s="8"/>
    </row>
    <row r="875" spans="1:176">
      <c r="A875" s="8"/>
      <c r="B875" s="8"/>
      <c r="C875" s="8"/>
      <c r="D875" s="8"/>
      <c r="E875" s="8"/>
      <c r="F875" s="8"/>
      <c r="G875" s="8"/>
      <c r="H875" s="326"/>
      <c r="I875" s="326"/>
      <c r="J875" s="326"/>
      <c r="K875" s="326"/>
      <c r="L875" s="326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  <c r="CW875" s="8"/>
      <c r="CX875" s="8"/>
      <c r="CY875" s="8"/>
      <c r="CZ875" s="8"/>
      <c r="DA875" s="8"/>
      <c r="DB875" s="8"/>
      <c r="DC875" s="8"/>
      <c r="DD875" s="8"/>
      <c r="DE875" s="8"/>
      <c r="DF875" s="8"/>
      <c r="DG875" s="8"/>
      <c r="DH875" s="8"/>
      <c r="DI875" s="8"/>
      <c r="DJ875" s="8"/>
      <c r="DK875" s="8"/>
      <c r="DL875" s="8"/>
      <c r="DM875" s="8"/>
      <c r="DN875" s="8"/>
      <c r="DO875" s="8"/>
      <c r="DP875" s="8"/>
      <c r="DQ875" s="8"/>
      <c r="DR875" s="8"/>
      <c r="DS875" s="8"/>
      <c r="DT875" s="8"/>
      <c r="DU875" s="8"/>
      <c r="DV875" s="8"/>
      <c r="DW875" s="8"/>
      <c r="DX875" s="8"/>
      <c r="DY875" s="8"/>
      <c r="DZ875" s="8"/>
      <c r="EA875" s="8"/>
      <c r="EB875" s="8"/>
      <c r="EC875" s="8"/>
      <c r="ED875" s="8"/>
      <c r="EE875" s="8"/>
      <c r="EF875" s="8"/>
      <c r="EG875" s="8"/>
      <c r="EH875" s="8"/>
      <c r="EI875" s="8"/>
      <c r="EJ875" s="8"/>
      <c r="EK875" s="8"/>
      <c r="EL875" s="8"/>
      <c r="EM875" s="8"/>
      <c r="EN875" s="8"/>
      <c r="EO875" s="8"/>
      <c r="EP875" s="8"/>
      <c r="EQ875" s="8"/>
      <c r="ER875" s="8"/>
      <c r="ES875" s="8"/>
      <c r="ET875" s="8"/>
      <c r="EU875" s="8"/>
      <c r="EV875" s="8"/>
      <c r="EW875" s="8"/>
      <c r="EX875" s="8"/>
      <c r="EY875" s="8"/>
      <c r="EZ875" s="8"/>
      <c r="FA875" s="8"/>
      <c r="FB875" s="8"/>
      <c r="FC875" s="8"/>
      <c r="FD875" s="8"/>
      <c r="FE875" s="8"/>
      <c r="FF875" s="8"/>
      <c r="FG875" s="8"/>
      <c r="FH875" s="8"/>
      <c r="FI875" s="8"/>
      <c r="FJ875" s="8"/>
      <c r="FK875" s="8"/>
      <c r="FL875" s="8"/>
      <c r="FM875" s="8"/>
      <c r="FN875" s="8"/>
      <c r="FO875" s="8"/>
      <c r="FP875" s="8"/>
      <c r="FQ875" s="8"/>
      <c r="FR875" s="8"/>
      <c r="FS875" s="8"/>
      <c r="FT875" s="8"/>
    </row>
    <row r="876" spans="1:176">
      <c r="A876" s="8"/>
      <c r="B876" s="8"/>
      <c r="C876" s="8"/>
      <c r="D876" s="8"/>
      <c r="E876" s="8"/>
      <c r="F876" s="8"/>
      <c r="G876" s="8"/>
      <c r="H876" s="326"/>
      <c r="I876" s="326"/>
      <c r="J876" s="326"/>
      <c r="K876" s="326"/>
      <c r="L876" s="326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8"/>
      <c r="DG876" s="8"/>
      <c r="DH876" s="8"/>
      <c r="DI876" s="8"/>
      <c r="DJ876" s="8"/>
      <c r="DK876" s="8"/>
      <c r="DL876" s="8"/>
      <c r="DM876" s="8"/>
      <c r="DN876" s="8"/>
      <c r="DO876" s="8"/>
      <c r="DP876" s="8"/>
      <c r="DQ876" s="8"/>
      <c r="DR876" s="8"/>
      <c r="DS876" s="8"/>
      <c r="DT876" s="8"/>
      <c r="DU876" s="8"/>
      <c r="DV876" s="8"/>
      <c r="DW876" s="8"/>
      <c r="DX876" s="8"/>
      <c r="DY876" s="8"/>
      <c r="DZ876" s="8"/>
      <c r="EA876" s="8"/>
      <c r="EB876" s="8"/>
      <c r="EC876" s="8"/>
      <c r="ED876" s="8"/>
      <c r="EE876" s="8"/>
      <c r="EF876" s="8"/>
      <c r="EG876" s="8"/>
      <c r="EH876" s="8"/>
      <c r="EI876" s="8"/>
      <c r="EJ876" s="8"/>
      <c r="EK876" s="8"/>
      <c r="EL876" s="8"/>
      <c r="EM876" s="8"/>
      <c r="EN876" s="8"/>
      <c r="EO876" s="8"/>
      <c r="EP876" s="8"/>
      <c r="EQ876" s="8"/>
      <c r="ER876" s="8"/>
      <c r="ES876" s="8"/>
      <c r="ET876" s="8"/>
      <c r="EU876" s="8"/>
      <c r="EV876" s="8"/>
      <c r="EW876" s="8"/>
      <c r="EX876" s="8"/>
      <c r="EY876" s="8"/>
      <c r="EZ876" s="8"/>
      <c r="FA876" s="8"/>
      <c r="FB876" s="8"/>
      <c r="FC876" s="8"/>
      <c r="FD876" s="8"/>
      <c r="FE876" s="8"/>
      <c r="FF876" s="8"/>
      <c r="FG876" s="8"/>
      <c r="FH876" s="8"/>
      <c r="FI876" s="8"/>
      <c r="FJ876" s="8"/>
      <c r="FK876" s="8"/>
      <c r="FL876" s="8"/>
      <c r="FM876" s="8"/>
      <c r="FN876" s="8"/>
      <c r="FO876" s="8"/>
      <c r="FP876" s="8"/>
      <c r="FQ876" s="8"/>
      <c r="FR876" s="8"/>
      <c r="FS876" s="8"/>
      <c r="FT876" s="8"/>
    </row>
    <row r="877" spans="1:176">
      <c r="A877" s="8"/>
      <c r="B877" s="8"/>
      <c r="C877" s="8"/>
      <c r="D877" s="8"/>
      <c r="E877" s="8"/>
      <c r="F877" s="8"/>
      <c r="G877" s="8"/>
      <c r="H877" s="326"/>
      <c r="I877" s="326"/>
      <c r="J877" s="326"/>
      <c r="K877" s="326"/>
      <c r="L877" s="326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  <c r="DJ877" s="8"/>
      <c r="DK877" s="8"/>
      <c r="DL877" s="8"/>
      <c r="DM877" s="8"/>
      <c r="DN877" s="8"/>
      <c r="DO877" s="8"/>
      <c r="DP877" s="8"/>
      <c r="DQ877" s="8"/>
      <c r="DR877" s="8"/>
      <c r="DS877" s="8"/>
      <c r="DT877" s="8"/>
      <c r="DU877" s="8"/>
      <c r="DV877" s="8"/>
      <c r="DW877" s="8"/>
      <c r="DX877" s="8"/>
      <c r="DY877" s="8"/>
      <c r="DZ877" s="8"/>
      <c r="EA877" s="8"/>
      <c r="EB877" s="8"/>
      <c r="EC877" s="8"/>
      <c r="ED877" s="8"/>
      <c r="EE877" s="8"/>
      <c r="EF877" s="8"/>
      <c r="EG877" s="8"/>
      <c r="EH877" s="8"/>
      <c r="EI877" s="8"/>
      <c r="EJ877" s="8"/>
      <c r="EK877" s="8"/>
      <c r="EL877" s="8"/>
      <c r="EM877" s="8"/>
      <c r="EN877" s="8"/>
      <c r="EO877" s="8"/>
      <c r="EP877" s="8"/>
      <c r="EQ877" s="8"/>
      <c r="ER877" s="8"/>
      <c r="ES877" s="8"/>
      <c r="ET877" s="8"/>
      <c r="EU877" s="8"/>
      <c r="EV877" s="8"/>
      <c r="EW877" s="8"/>
      <c r="EX877" s="8"/>
      <c r="EY877" s="8"/>
      <c r="EZ877" s="8"/>
      <c r="FA877" s="8"/>
      <c r="FB877" s="8"/>
      <c r="FC877" s="8"/>
      <c r="FD877" s="8"/>
      <c r="FE877" s="8"/>
      <c r="FF877" s="8"/>
      <c r="FG877" s="8"/>
      <c r="FH877" s="8"/>
      <c r="FI877" s="8"/>
      <c r="FJ877" s="8"/>
      <c r="FK877" s="8"/>
      <c r="FL877" s="8"/>
      <c r="FM877" s="8"/>
      <c r="FN877" s="8"/>
      <c r="FO877" s="8"/>
      <c r="FP877" s="8"/>
      <c r="FQ877" s="8"/>
      <c r="FR877" s="8"/>
      <c r="FS877" s="8"/>
      <c r="FT877" s="8"/>
    </row>
    <row r="878" spans="1:176">
      <c r="A878" s="8"/>
      <c r="B878" s="8"/>
      <c r="C878" s="8"/>
      <c r="D878" s="8"/>
      <c r="E878" s="8"/>
      <c r="F878" s="8"/>
      <c r="G878" s="8"/>
      <c r="H878" s="326"/>
      <c r="I878" s="326"/>
      <c r="J878" s="326"/>
      <c r="K878" s="326"/>
      <c r="L878" s="326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8"/>
      <c r="DJ878" s="8"/>
      <c r="DK878" s="8"/>
      <c r="DL878" s="8"/>
      <c r="DM878" s="8"/>
      <c r="DN878" s="8"/>
      <c r="DO878" s="8"/>
      <c r="DP878" s="8"/>
      <c r="DQ878" s="8"/>
      <c r="DR878" s="8"/>
      <c r="DS878" s="8"/>
      <c r="DT878" s="8"/>
      <c r="DU878" s="8"/>
      <c r="DV878" s="8"/>
      <c r="DW878" s="8"/>
      <c r="DX878" s="8"/>
      <c r="DY878" s="8"/>
      <c r="DZ878" s="8"/>
      <c r="EA878" s="8"/>
      <c r="EB878" s="8"/>
      <c r="EC878" s="8"/>
      <c r="ED878" s="8"/>
      <c r="EE878" s="8"/>
      <c r="EF878" s="8"/>
      <c r="EG878" s="8"/>
      <c r="EH878" s="8"/>
      <c r="EI878" s="8"/>
      <c r="EJ878" s="8"/>
      <c r="EK878" s="8"/>
      <c r="EL878" s="8"/>
      <c r="EM878" s="8"/>
      <c r="EN878" s="8"/>
      <c r="EO878" s="8"/>
      <c r="EP878" s="8"/>
      <c r="EQ878" s="8"/>
      <c r="ER878" s="8"/>
      <c r="ES878" s="8"/>
      <c r="ET878" s="8"/>
      <c r="EU878" s="8"/>
      <c r="EV878" s="8"/>
      <c r="EW878" s="8"/>
      <c r="EX878" s="8"/>
      <c r="EY878" s="8"/>
      <c r="EZ878" s="8"/>
      <c r="FA878" s="8"/>
      <c r="FB878" s="8"/>
      <c r="FC878" s="8"/>
      <c r="FD878" s="8"/>
      <c r="FE878" s="8"/>
      <c r="FF878" s="8"/>
      <c r="FG878" s="8"/>
      <c r="FH878" s="8"/>
      <c r="FI878" s="8"/>
      <c r="FJ878" s="8"/>
      <c r="FK878" s="8"/>
      <c r="FL878" s="8"/>
      <c r="FM878" s="8"/>
      <c r="FN878" s="8"/>
      <c r="FO878" s="8"/>
      <c r="FP878" s="8"/>
      <c r="FQ878" s="8"/>
      <c r="FR878" s="8"/>
      <c r="FS878" s="8"/>
      <c r="FT878" s="8"/>
    </row>
    <row r="879" spans="1:176">
      <c r="A879" s="8"/>
      <c r="B879" s="8"/>
      <c r="C879" s="8"/>
      <c r="D879" s="8"/>
      <c r="E879" s="8"/>
      <c r="F879" s="8"/>
      <c r="G879" s="8"/>
      <c r="H879" s="326"/>
      <c r="I879" s="326"/>
      <c r="J879" s="326"/>
      <c r="K879" s="326"/>
      <c r="L879" s="326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  <c r="CW879" s="8"/>
      <c r="CX879" s="8"/>
      <c r="CY879" s="8"/>
      <c r="CZ879" s="8"/>
      <c r="DA879" s="8"/>
      <c r="DB879" s="8"/>
      <c r="DC879" s="8"/>
      <c r="DD879" s="8"/>
      <c r="DE879" s="8"/>
      <c r="DF879" s="8"/>
      <c r="DG879" s="8"/>
      <c r="DH879" s="8"/>
      <c r="DI879" s="8"/>
      <c r="DJ879" s="8"/>
      <c r="DK879" s="8"/>
      <c r="DL879" s="8"/>
      <c r="DM879" s="8"/>
      <c r="DN879" s="8"/>
      <c r="DO879" s="8"/>
      <c r="DP879" s="8"/>
      <c r="DQ879" s="8"/>
      <c r="DR879" s="8"/>
      <c r="DS879" s="8"/>
      <c r="DT879" s="8"/>
      <c r="DU879" s="8"/>
      <c r="DV879" s="8"/>
      <c r="DW879" s="8"/>
      <c r="DX879" s="8"/>
      <c r="DY879" s="8"/>
      <c r="DZ879" s="8"/>
      <c r="EA879" s="8"/>
      <c r="EB879" s="8"/>
      <c r="EC879" s="8"/>
      <c r="ED879" s="8"/>
      <c r="EE879" s="8"/>
      <c r="EF879" s="8"/>
      <c r="EG879" s="8"/>
      <c r="EH879" s="8"/>
      <c r="EI879" s="8"/>
      <c r="EJ879" s="8"/>
      <c r="EK879" s="8"/>
      <c r="EL879" s="8"/>
      <c r="EM879" s="8"/>
      <c r="EN879" s="8"/>
      <c r="EO879" s="8"/>
      <c r="EP879" s="8"/>
      <c r="EQ879" s="8"/>
      <c r="ER879" s="8"/>
      <c r="ES879" s="8"/>
      <c r="ET879" s="8"/>
      <c r="EU879" s="8"/>
      <c r="EV879" s="8"/>
      <c r="EW879" s="8"/>
      <c r="EX879" s="8"/>
      <c r="EY879" s="8"/>
      <c r="EZ879" s="8"/>
      <c r="FA879" s="8"/>
      <c r="FB879" s="8"/>
      <c r="FC879" s="8"/>
      <c r="FD879" s="8"/>
      <c r="FE879" s="8"/>
      <c r="FF879" s="8"/>
      <c r="FG879" s="8"/>
      <c r="FH879" s="8"/>
      <c r="FI879" s="8"/>
      <c r="FJ879" s="8"/>
      <c r="FK879" s="8"/>
      <c r="FL879" s="8"/>
      <c r="FM879" s="8"/>
      <c r="FN879" s="8"/>
      <c r="FO879" s="8"/>
      <c r="FP879" s="8"/>
      <c r="FQ879" s="8"/>
      <c r="FR879" s="8"/>
      <c r="FS879" s="8"/>
      <c r="FT879" s="8"/>
    </row>
    <row r="880" spans="1:176">
      <c r="A880" s="8"/>
      <c r="B880" s="8"/>
      <c r="C880" s="8"/>
      <c r="D880" s="8"/>
      <c r="E880" s="8"/>
      <c r="F880" s="8"/>
      <c r="G880" s="8"/>
      <c r="H880" s="326"/>
      <c r="I880" s="326"/>
      <c r="J880" s="326"/>
      <c r="K880" s="326"/>
      <c r="L880" s="326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  <c r="CW880" s="8"/>
      <c r="CX880" s="8"/>
      <c r="CY880" s="8"/>
      <c r="CZ880" s="8"/>
      <c r="DA880" s="8"/>
      <c r="DB880" s="8"/>
      <c r="DC880" s="8"/>
      <c r="DD880" s="8"/>
      <c r="DE880" s="8"/>
      <c r="DF880" s="8"/>
      <c r="DG880" s="8"/>
      <c r="DH880" s="8"/>
      <c r="DI880" s="8"/>
      <c r="DJ880" s="8"/>
      <c r="DK880" s="8"/>
      <c r="DL880" s="8"/>
      <c r="DM880" s="8"/>
      <c r="DN880" s="8"/>
      <c r="DO880" s="8"/>
      <c r="DP880" s="8"/>
      <c r="DQ880" s="8"/>
      <c r="DR880" s="8"/>
      <c r="DS880" s="8"/>
      <c r="DT880" s="8"/>
      <c r="DU880" s="8"/>
      <c r="DV880" s="8"/>
      <c r="DW880" s="8"/>
      <c r="DX880" s="8"/>
      <c r="DY880" s="8"/>
      <c r="DZ880" s="8"/>
      <c r="EA880" s="8"/>
      <c r="EB880" s="8"/>
      <c r="EC880" s="8"/>
      <c r="ED880" s="8"/>
      <c r="EE880" s="8"/>
      <c r="EF880" s="8"/>
      <c r="EG880" s="8"/>
      <c r="EH880" s="8"/>
      <c r="EI880" s="8"/>
      <c r="EJ880" s="8"/>
      <c r="EK880" s="8"/>
      <c r="EL880" s="8"/>
      <c r="EM880" s="8"/>
      <c r="EN880" s="8"/>
      <c r="EO880" s="8"/>
      <c r="EP880" s="8"/>
      <c r="EQ880" s="8"/>
      <c r="ER880" s="8"/>
      <c r="ES880" s="8"/>
      <c r="ET880" s="8"/>
      <c r="EU880" s="8"/>
      <c r="EV880" s="8"/>
      <c r="EW880" s="8"/>
      <c r="EX880" s="8"/>
      <c r="EY880" s="8"/>
      <c r="EZ880" s="8"/>
      <c r="FA880" s="8"/>
      <c r="FB880" s="8"/>
      <c r="FC880" s="8"/>
      <c r="FD880" s="8"/>
      <c r="FE880" s="8"/>
      <c r="FF880" s="8"/>
      <c r="FG880" s="8"/>
      <c r="FH880" s="8"/>
      <c r="FI880" s="8"/>
      <c r="FJ880" s="8"/>
      <c r="FK880" s="8"/>
      <c r="FL880" s="8"/>
      <c r="FM880" s="8"/>
      <c r="FN880" s="8"/>
      <c r="FO880" s="8"/>
      <c r="FP880" s="8"/>
      <c r="FQ880" s="8"/>
      <c r="FR880" s="8"/>
      <c r="FS880" s="8"/>
      <c r="FT880" s="8"/>
    </row>
    <row r="881" spans="1:176">
      <c r="A881" s="8"/>
      <c r="B881" s="8"/>
      <c r="C881" s="8"/>
      <c r="D881" s="8"/>
      <c r="E881" s="8"/>
      <c r="F881" s="8"/>
      <c r="G881" s="8"/>
      <c r="H881" s="326"/>
      <c r="I881" s="326"/>
      <c r="J881" s="326"/>
      <c r="K881" s="326"/>
      <c r="L881" s="326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/>
      <c r="CT881" s="8"/>
      <c r="CU881" s="8"/>
      <c r="CV881" s="8"/>
      <c r="CW881" s="8"/>
      <c r="CX881" s="8"/>
      <c r="CY881" s="8"/>
      <c r="CZ881" s="8"/>
      <c r="DA881" s="8"/>
      <c r="DB881" s="8"/>
      <c r="DC881" s="8"/>
      <c r="DD881" s="8"/>
      <c r="DE881" s="8"/>
      <c r="DF881" s="8"/>
      <c r="DG881" s="8"/>
      <c r="DH881" s="8"/>
      <c r="DI881" s="8"/>
      <c r="DJ881" s="8"/>
      <c r="DK881" s="8"/>
      <c r="DL881" s="8"/>
      <c r="DM881" s="8"/>
      <c r="DN881" s="8"/>
      <c r="DO881" s="8"/>
      <c r="DP881" s="8"/>
      <c r="DQ881" s="8"/>
      <c r="DR881" s="8"/>
      <c r="DS881" s="8"/>
      <c r="DT881" s="8"/>
      <c r="DU881" s="8"/>
      <c r="DV881" s="8"/>
      <c r="DW881" s="8"/>
      <c r="DX881" s="8"/>
      <c r="DY881" s="8"/>
      <c r="DZ881" s="8"/>
      <c r="EA881" s="8"/>
      <c r="EB881" s="8"/>
      <c r="EC881" s="8"/>
      <c r="ED881" s="8"/>
      <c r="EE881" s="8"/>
      <c r="EF881" s="8"/>
      <c r="EG881" s="8"/>
      <c r="EH881" s="8"/>
      <c r="EI881" s="8"/>
      <c r="EJ881" s="8"/>
      <c r="EK881" s="8"/>
      <c r="EL881" s="8"/>
      <c r="EM881" s="8"/>
      <c r="EN881" s="8"/>
      <c r="EO881" s="8"/>
      <c r="EP881" s="8"/>
      <c r="EQ881" s="8"/>
      <c r="ER881" s="8"/>
      <c r="ES881" s="8"/>
      <c r="ET881" s="8"/>
      <c r="EU881" s="8"/>
      <c r="EV881" s="8"/>
      <c r="EW881" s="8"/>
      <c r="EX881" s="8"/>
      <c r="EY881" s="8"/>
      <c r="EZ881" s="8"/>
      <c r="FA881" s="8"/>
      <c r="FB881" s="8"/>
      <c r="FC881" s="8"/>
      <c r="FD881" s="8"/>
      <c r="FE881" s="8"/>
      <c r="FF881" s="8"/>
      <c r="FG881" s="8"/>
      <c r="FH881" s="8"/>
      <c r="FI881" s="8"/>
      <c r="FJ881" s="8"/>
      <c r="FK881" s="8"/>
      <c r="FL881" s="8"/>
      <c r="FM881" s="8"/>
      <c r="FN881" s="8"/>
      <c r="FO881" s="8"/>
      <c r="FP881" s="8"/>
      <c r="FQ881" s="8"/>
      <c r="FR881" s="8"/>
      <c r="FS881" s="8"/>
      <c r="FT881" s="8"/>
    </row>
    <row r="882" spans="1:176">
      <c r="A882" s="8"/>
      <c r="B882" s="8"/>
      <c r="C882" s="8"/>
      <c r="D882" s="8"/>
      <c r="E882" s="8"/>
      <c r="F882" s="8"/>
      <c r="G882" s="8"/>
      <c r="H882" s="326"/>
      <c r="I882" s="326"/>
      <c r="J882" s="326"/>
      <c r="K882" s="326"/>
      <c r="L882" s="326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/>
      <c r="CT882" s="8"/>
      <c r="CU882" s="8"/>
      <c r="CV882" s="8"/>
      <c r="CW882" s="8"/>
      <c r="CX882" s="8"/>
      <c r="CY882" s="8"/>
      <c r="CZ882" s="8"/>
      <c r="DA882" s="8"/>
      <c r="DB882" s="8"/>
      <c r="DC882" s="8"/>
      <c r="DD882" s="8"/>
      <c r="DE882" s="8"/>
      <c r="DF882" s="8"/>
      <c r="DG882" s="8"/>
      <c r="DH882" s="8"/>
      <c r="DI882" s="8"/>
      <c r="DJ882" s="8"/>
      <c r="DK882" s="8"/>
      <c r="DL882" s="8"/>
      <c r="DM882" s="8"/>
      <c r="DN882" s="8"/>
      <c r="DO882" s="8"/>
      <c r="DP882" s="8"/>
      <c r="DQ882" s="8"/>
      <c r="DR882" s="8"/>
      <c r="DS882" s="8"/>
      <c r="DT882" s="8"/>
      <c r="DU882" s="8"/>
      <c r="DV882" s="8"/>
      <c r="DW882" s="8"/>
      <c r="DX882" s="8"/>
      <c r="DY882" s="8"/>
      <c r="DZ882" s="8"/>
      <c r="EA882" s="8"/>
      <c r="EB882" s="8"/>
      <c r="EC882" s="8"/>
      <c r="ED882" s="8"/>
      <c r="EE882" s="8"/>
      <c r="EF882" s="8"/>
      <c r="EG882" s="8"/>
      <c r="EH882" s="8"/>
      <c r="EI882" s="8"/>
      <c r="EJ882" s="8"/>
      <c r="EK882" s="8"/>
      <c r="EL882" s="8"/>
      <c r="EM882" s="8"/>
      <c r="EN882" s="8"/>
      <c r="EO882" s="8"/>
      <c r="EP882" s="8"/>
      <c r="EQ882" s="8"/>
      <c r="ER882" s="8"/>
      <c r="ES882" s="8"/>
      <c r="ET882" s="8"/>
      <c r="EU882" s="8"/>
      <c r="EV882" s="8"/>
      <c r="EW882" s="8"/>
      <c r="EX882" s="8"/>
      <c r="EY882" s="8"/>
      <c r="EZ882" s="8"/>
      <c r="FA882" s="8"/>
      <c r="FB882" s="8"/>
      <c r="FC882" s="8"/>
      <c r="FD882" s="8"/>
      <c r="FE882" s="8"/>
      <c r="FF882" s="8"/>
      <c r="FG882" s="8"/>
      <c r="FH882" s="8"/>
      <c r="FI882" s="8"/>
      <c r="FJ882" s="8"/>
      <c r="FK882" s="8"/>
      <c r="FL882" s="8"/>
      <c r="FM882" s="8"/>
      <c r="FN882" s="8"/>
      <c r="FO882" s="8"/>
      <c r="FP882" s="8"/>
      <c r="FQ882" s="8"/>
      <c r="FR882" s="8"/>
      <c r="FS882" s="8"/>
      <c r="FT882" s="8"/>
    </row>
    <row r="883" spans="1:176">
      <c r="A883" s="8"/>
      <c r="B883" s="8"/>
      <c r="C883" s="8"/>
      <c r="D883" s="8"/>
      <c r="E883" s="8"/>
      <c r="F883" s="8"/>
      <c r="G883" s="8"/>
      <c r="H883" s="326"/>
      <c r="I883" s="326"/>
      <c r="J883" s="326"/>
      <c r="K883" s="326"/>
      <c r="L883" s="326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  <c r="CW883" s="8"/>
      <c r="CX883" s="8"/>
      <c r="CY883" s="8"/>
      <c r="CZ883" s="8"/>
      <c r="DA883" s="8"/>
      <c r="DB883" s="8"/>
      <c r="DC883" s="8"/>
      <c r="DD883" s="8"/>
      <c r="DE883" s="8"/>
      <c r="DF883" s="8"/>
      <c r="DG883" s="8"/>
      <c r="DH883" s="8"/>
      <c r="DI883" s="8"/>
      <c r="DJ883" s="8"/>
      <c r="DK883" s="8"/>
      <c r="DL883" s="8"/>
      <c r="DM883" s="8"/>
      <c r="DN883" s="8"/>
      <c r="DO883" s="8"/>
      <c r="DP883" s="8"/>
      <c r="DQ883" s="8"/>
      <c r="DR883" s="8"/>
      <c r="DS883" s="8"/>
      <c r="DT883" s="8"/>
      <c r="DU883" s="8"/>
      <c r="DV883" s="8"/>
      <c r="DW883" s="8"/>
      <c r="DX883" s="8"/>
      <c r="DY883" s="8"/>
      <c r="DZ883" s="8"/>
      <c r="EA883" s="8"/>
      <c r="EB883" s="8"/>
      <c r="EC883" s="8"/>
      <c r="ED883" s="8"/>
      <c r="EE883" s="8"/>
      <c r="EF883" s="8"/>
      <c r="EG883" s="8"/>
      <c r="EH883" s="8"/>
      <c r="EI883" s="8"/>
      <c r="EJ883" s="8"/>
      <c r="EK883" s="8"/>
      <c r="EL883" s="8"/>
      <c r="EM883" s="8"/>
      <c r="EN883" s="8"/>
      <c r="EO883" s="8"/>
      <c r="EP883" s="8"/>
      <c r="EQ883" s="8"/>
      <c r="ER883" s="8"/>
      <c r="ES883" s="8"/>
      <c r="ET883" s="8"/>
      <c r="EU883" s="8"/>
      <c r="EV883" s="8"/>
      <c r="EW883" s="8"/>
      <c r="EX883" s="8"/>
      <c r="EY883" s="8"/>
      <c r="EZ883" s="8"/>
      <c r="FA883" s="8"/>
      <c r="FB883" s="8"/>
      <c r="FC883" s="8"/>
      <c r="FD883" s="8"/>
      <c r="FE883" s="8"/>
      <c r="FF883" s="8"/>
      <c r="FG883" s="8"/>
      <c r="FH883" s="8"/>
      <c r="FI883" s="8"/>
      <c r="FJ883" s="8"/>
      <c r="FK883" s="8"/>
      <c r="FL883" s="8"/>
      <c r="FM883" s="8"/>
      <c r="FN883" s="8"/>
      <c r="FO883" s="8"/>
      <c r="FP883" s="8"/>
      <c r="FQ883" s="8"/>
      <c r="FR883" s="8"/>
      <c r="FS883" s="8"/>
      <c r="FT883" s="8"/>
    </row>
    <row r="884" spans="1:176">
      <c r="A884" s="8"/>
      <c r="B884" s="8"/>
      <c r="C884" s="8"/>
      <c r="D884" s="8"/>
      <c r="E884" s="8"/>
      <c r="F884" s="8"/>
      <c r="G884" s="8"/>
      <c r="H884" s="326"/>
      <c r="I884" s="326"/>
      <c r="J884" s="326"/>
      <c r="K884" s="326"/>
      <c r="L884" s="326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  <c r="CW884" s="8"/>
      <c r="CX884" s="8"/>
      <c r="CY884" s="8"/>
      <c r="CZ884" s="8"/>
      <c r="DA884" s="8"/>
      <c r="DB884" s="8"/>
      <c r="DC884" s="8"/>
      <c r="DD884" s="8"/>
      <c r="DE884" s="8"/>
      <c r="DF884" s="8"/>
      <c r="DG884" s="8"/>
      <c r="DH884" s="8"/>
      <c r="DI884" s="8"/>
      <c r="DJ884" s="8"/>
      <c r="DK884" s="8"/>
      <c r="DL884" s="8"/>
      <c r="DM884" s="8"/>
      <c r="DN884" s="8"/>
      <c r="DO884" s="8"/>
      <c r="DP884" s="8"/>
      <c r="DQ884" s="8"/>
      <c r="DR884" s="8"/>
      <c r="DS884" s="8"/>
      <c r="DT884" s="8"/>
      <c r="DU884" s="8"/>
      <c r="DV884" s="8"/>
      <c r="DW884" s="8"/>
      <c r="DX884" s="8"/>
      <c r="DY884" s="8"/>
      <c r="DZ884" s="8"/>
      <c r="EA884" s="8"/>
      <c r="EB884" s="8"/>
      <c r="EC884" s="8"/>
      <c r="ED884" s="8"/>
      <c r="EE884" s="8"/>
      <c r="EF884" s="8"/>
      <c r="EG884" s="8"/>
      <c r="EH884" s="8"/>
      <c r="EI884" s="8"/>
      <c r="EJ884" s="8"/>
      <c r="EK884" s="8"/>
      <c r="EL884" s="8"/>
      <c r="EM884" s="8"/>
      <c r="EN884" s="8"/>
      <c r="EO884" s="8"/>
      <c r="EP884" s="8"/>
      <c r="EQ884" s="8"/>
      <c r="ER884" s="8"/>
      <c r="ES884" s="8"/>
      <c r="ET884" s="8"/>
      <c r="EU884" s="8"/>
      <c r="EV884" s="8"/>
      <c r="EW884" s="8"/>
      <c r="EX884" s="8"/>
      <c r="EY884" s="8"/>
      <c r="EZ884" s="8"/>
      <c r="FA884" s="8"/>
      <c r="FB884" s="8"/>
      <c r="FC884" s="8"/>
      <c r="FD884" s="8"/>
      <c r="FE884" s="8"/>
      <c r="FF884" s="8"/>
      <c r="FG884" s="8"/>
      <c r="FH884" s="8"/>
      <c r="FI884" s="8"/>
      <c r="FJ884" s="8"/>
      <c r="FK884" s="8"/>
      <c r="FL884" s="8"/>
      <c r="FM884" s="8"/>
      <c r="FN884" s="8"/>
      <c r="FO884" s="8"/>
      <c r="FP884" s="8"/>
      <c r="FQ884" s="8"/>
      <c r="FR884" s="8"/>
      <c r="FS884" s="8"/>
      <c r="FT884" s="8"/>
    </row>
    <row r="885" spans="1:176">
      <c r="A885" s="8"/>
      <c r="B885" s="8"/>
      <c r="C885" s="8"/>
      <c r="D885" s="8"/>
      <c r="E885" s="8"/>
      <c r="F885" s="8"/>
      <c r="G885" s="8"/>
      <c r="H885" s="326"/>
      <c r="I885" s="326"/>
      <c r="J885" s="326"/>
      <c r="K885" s="326"/>
      <c r="L885" s="326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  <c r="CW885" s="8"/>
      <c r="CX885" s="8"/>
      <c r="CY885" s="8"/>
      <c r="CZ885" s="8"/>
      <c r="DA885" s="8"/>
      <c r="DB885" s="8"/>
      <c r="DC885" s="8"/>
      <c r="DD885" s="8"/>
      <c r="DE885" s="8"/>
      <c r="DF885" s="8"/>
      <c r="DG885" s="8"/>
      <c r="DH885" s="8"/>
      <c r="DI885" s="8"/>
      <c r="DJ885" s="8"/>
      <c r="DK885" s="8"/>
      <c r="DL885" s="8"/>
      <c r="DM885" s="8"/>
      <c r="DN885" s="8"/>
      <c r="DO885" s="8"/>
      <c r="DP885" s="8"/>
      <c r="DQ885" s="8"/>
      <c r="DR885" s="8"/>
      <c r="DS885" s="8"/>
      <c r="DT885" s="8"/>
      <c r="DU885" s="8"/>
      <c r="DV885" s="8"/>
      <c r="DW885" s="8"/>
      <c r="DX885" s="8"/>
      <c r="DY885" s="8"/>
      <c r="DZ885" s="8"/>
      <c r="EA885" s="8"/>
      <c r="EB885" s="8"/>
      <c r="EC885" s="8"/>
      <c r="ED885" s="8"/>
      <c r="EE885" s="8"/>
      <c r="EF885" s="8"/>
      <c r="EG885" s="8"/>
      <c r="EH885" s="8"/>
      <c r="EI885" s="8"/>
      <c r="EJ885" s="8"/>
      <c r="EK885" s="8"/>
      <c r="EL885" s="8"/>
      <c r="EM885" s="8"/>
      <c r="EN885" s="8"/>
      <c r="EO885" s="8"/>
      <c r="EP885" s="8"/>
      <c r="EQ885" s="8"/>
      <c r="ER885" s="8"/>
      <c r="ES885" s="8"/>
      <c r="ET885" s="8"/>
      <c r="EU885" s="8"/>
      <c r="EV885" s="8"/>
      <c r="EW885" s="8"/>
      <c r="EX885" s="8"/>
      <c r="EY885" s="8"/>
      <c r="EZ885" s="8"/>
      <c r="FA885" s="8"/>
      <c r="FB885" s="8"/>
      <c r="FC885" s="8"/>
      <c r="FD885" s="8"/>
      <c r="FE885" s="8"/>
      <c r="FF885" s="8"/>
      <c r="FG885" s="8"/>
      <c r="FH885" s="8"/>
      <c r="FI885" s="8"/>
      <c r="FJ885" s="8"/>
      <c r="FK885" s="8"/>
      <c r="FL885" s="8"/>
      <c r="FM885" s="8"/>
      <c r="FN885" s="8"/>
      <c r="FO885" s="8"/>
      <c r="FP885" s="8"/>
      <c r="FQ885" s="8"/>
      <c r="FR885" s="8"/>
      <c r="FS885" s="8"/>
      <c r="FT885" s="8"/>
    </row>
    <row r="886" spans="1:176">
      <c r="A886" s="8"/>
      <c r="B886" s="8"/>
      <c r="C886" s="8"/>
      <c r="D886" s="8"/>
      <c r="E886" s="8"/>
      <c r="F886" s="8"/>
      <c r="G886" s="8"/>
      <c r="H886" s="326"/>
      <c r="I886" s="326"/>
      <c r="J886" s="326"/>
      <c r="K886" s="326"/>
      <c r="L886" s="326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  <c r="CW886" s="8"/>
      <c r="CX886" s="8"/>
      <c r="CY886" s="8"/>
      <c r="CZ886" s="8"/>
      <c r="DA886" s="8"/>
      <c r="DB886" s="8"/>
      <c r="DC886" s="8"/>
      <c r="DD886" s="8"/>
      <c r="DE886" s="8"/>
      <c r="DF886" s="8"/>
      <c r="DG886" s="8"/>
      <c r="DH886" s="8"/>
      <c r="DI886" s="8"/>
      <c r="DJ886" s="8"/>
      <c r="DK886" s="8"/>
      <c r="DL886" s="8"/>
      <c r="DM886" s="8"/>
      <c r="DN886" s="8"/>
      <c r="DO886" s="8"/>
      <c r="DP886" s="8"/>
      <c r="DQ886" s="8"/>
      <c r="DR886" s="8"/>
      <c r="DS886" s="8"/>
      <c r="DT886" s="8"/>
      <c r="DU886" s="8"/>
      <c r="DV886" s="8"/>
      <c r="DW886" s="8"/>
      <c r="DX886" s="8"/>
      <c r="DY886" s="8"/>
      <c r="DZ886" s="8"/>
      <c r="EA886" s="8"/>
      <c r="EB886" s="8"/>
      <c r="EC886" s="8"/>
      <c r="ED886" s="8"/>
      <c r="EE886" s="8"/>
      <c r="EF886" s="8"/>
      <c r="EG886" s="8"/>
      <c r="EH886" s="8"/>
      <c r="EI886" s="8"/>
      <c r="EJ886" s="8"/>
      <c r="EK886" s="8"/>
      <c r="EL886" s="8"/>
      <c r="EM886" s="8"/>
      <c r="EN886" s="8"/>
      <c r="EO886" s="8"/>
      <c r="EP886" s="8"/>
      <c r="EQ886" s="8"/>
      <c r="ER886" s="8"/>
      <c r="ES886" s="8"/>
      <c r="ET886" s="8"/>
      <c r="EU886" s="8"/>
      <c r="EV886" s="8"/>
      <c r="EW886" s="8"/>
      <c r="EX886" s="8"/>
      <c r="EY886" s="8"/>
      <c r="EZ886" s="8"/>
      <c r="FA886" s="8"/>
      <c r="FB886" s="8"/>
      <c r="FC886" s="8"/>
      <c r="FD886" s="8"/>
      <c r="FE886" s="8"/>
      <c r="FF886" s="8"/>
      <c r="FG886" s="8"/>
      <c r="FH886" s="8"/>
      <c r="FI886" s="8"/>
      <c r="FJ886" s="8"/>
      <c r="FK886" s="8"/>
      <c r="FL886" s="8"/>
      <c r="FM886" s="8"/>
      <c r="FN886" s="8"/>
      <c r="FO886" s="8"/>
      <c r="FP886" s="8"/>
      <c r="FQ886" s="8"/>
      <c r="FR886" s="8"/>
      <c r="FS886" s="8"/>
      <c r="FT886" s="8"/>
    </row>
    <row r="887" spans="1:176">
      <c r="A887" s="8"/>
      <c r="B887" s="8"/>
      <c r="C887" s="8"/>
      <c r="D887" s="8"/>
      <c r="E887" s="8"/>
      <c r="F887" s="8"/>
      <c r="G887" s="8"/>
      <c r="H887" s="326"/>
      <c r="I887" s="326"/>
      <c r="J887" s="326"/>
      <c r="K887" s="326"/>
      <c r="L887" s="326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8"/>
      <c r="DG887" s="8"/>
      <c r="DH887" s="8"/>
      <c r="DI887" s="8"/>
      <c r="DJ887" s="8"/>
      <c r="DK887" s="8"/>
      <c r="DL887" s="8"/>
      <c r="DM887" s="8"/>
      <c r="DN887" s="8"/>
      <c r="DO887" s="8"/>
      <c r="DP887" s="8"/>
      <c r="DQ887" s="8"/>
      <c r="DR887" s="8"/>
      <c r="DS887" s="8"/>
      <c r="DT887" s="8"/>
      <c r="DU887" s="8"/>
      <c r="DV887" s="8"/>
      <c r="DW887" s="8"/>
      <c r="DX887" s="8"/>
      <c r="DY887" s="8"/>
      <c r="DZ887" s="8"/>
      <c r="EA887" s="8"/>
      <c r="EB887" s="8"/>
      <c r="EC887" s="8"/>
      <c r="ED887" s="8"/>
      <c r="EE887" s="8"/>
      <c r="EF887" s="8"/>
      <c r="EG887" s="8"/>
      <c r="EH887" s="8"/>
      <c r="EI887" s="8"/>
      <c r="EJ887" s="8"/>
      <c r="EK887" s="8"/>
      <c r="EL887" s="8"/>
      <c r="EM887" s="8"/>
      <c r="EN887" s="8"/>
      <c r="EO887" s="8"/>
      <c r="EP887" s="8"/>
      <c r="EQ887" s="8"/>
      <c r="ER887" s="8"/>
      <c r="ES887" s="8"/>
      <c r="ET887" s="8"/>
      <c r="EU887" s="8"/>
      <c r="EV887" s="8"/>
      <c r="EW887" s="8"/>
      <c r="EX887" s="8"/>
      <c r="EY887" s="8"/>
      <c r="EZ887" s="8"/>
      <c r="FA887" s="8"/>
      <c r="FB887" s="8"/>
      <c r="FC887" s="8"/>
      <c r="FD887" s="8"/>
      <c r="FE887" s="8"/>
      <c r="FF887" s="8"/>
      <c r="FG887" s="8"/>
      <c r="FH887" s="8"/>
      <c r="FI887" s="8"/>
      <c r="FJ887" s="8"/>
      <c r="FK887" s="8"/>
      <c r="FL887" s="8"/>
      <c r="FM887" s="8"/>
      <c r="FN887" s="8"/>
      <c r="FO887" s="8"/>
      <c r="FP887" s="8"/>
      <c r="FQ887" s="8"/>
      <c r="FR887" s="8"/>
      <c r="FS887" s="8"/>
      <c r="FT887" s="8"/>
    </row>
    <row r="888" spans="1:176">
      <c r="A888" s="8"/>
      <c r="B888" s="8"/>
      <c r="C888" s="8"/>
      <c r="D888" s="8"/>
      <c r="E888" s="8"/>
      <c r="F888" s="8"/>
      <c r="G888" s="8"/>
      <c r="H888" s="326"/>
      <c r="I888" s="326"/>
      <c r="J888" s="326"/>
      <c r="K888" s="326"/>
      <c r="L888" s="326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8"/>
      <c r="DG888" s="8"/>
      <c r="DH888" s="8"/>
      <c r="DI888" s="8"/>
      <c r="DJ888" s="8"/>
      <c r="DK888" s="8"/>
      <c r="DL888" s="8"/>
      <c r="DM888" s="8"/>
      <c r="DN888" s="8"/>
      <c r="DO888" s="8"/>
      <c r="DP888" s="8"/>
      <c r="DQ888" s="8"/>
      <c r="DR888" s="8"/>
      <c r="DS888" s="8"/>
      <c r="DT888" s="8"/>
      <c r="DU888" s="8"/>
      <c r="DV888" s="8"/>
      <c r="DW888" s="8"/>
      <c r="DX888" s="8"/>
      <c r="DY888" s="8"/>
      <c r="DZ888" s="8"/>
      <c r="EA888" s="8"/>
      <c r="EB888" s="8"/>
      <c r="EC888" s="8"/>
      <c r="ED888" s="8"/>
      <c r="EE888" s="8"/>
      <c r="EF888" s="8"/>
      <c r="EG888" s="8"/>
      <c r="EH888" s="8"/>
      <c r="EI888" s="8"/>
      <c r="EJ888" s="8"/>
      <c r="EK888" s="8"/>
      <c r="EL888" s="8"/>
      <c r="EM888" s="8"/>
      <c r="EN888" s="8"/>
      <c r="EO888" s="8"/>
      <c r="EP888" s="8"/>
      <c r="EQ888" s="8"/>
      <c r="ER888" s="8"/>
      <c r="ES888" s="8"/>
      <c r="ET888" s="8"/>
      <c r="EU888" s="8"/>
      <c r="EV888" s="8"/>
      <c r="EW888" s="8"/>
      <c r="EX888" s="8"/>
      <c r="EY888" s="8"/>
      <c r="EZ888" s="8"/>
      <c r="FA888" s="8"/>
      <c r="FB888" s="8"/>
      <c r="FC888" s="8"/>
      <c r="FD888" s="8"/>
      <c r="FE888" s="8"/>
      <c r="FF888" s="8"/>
      <c r="FG888" s="8"/>
      <c r="FH888" s="8"/>
      <c r="FI888" s="8"/>
      <c r="FJ888" s="8"/>
      <c r="FK888" s="8"/>
      <c r="FL888" s="8"/>
      <c r="FM888" s="8"/>
      <c r="FN888" s="8"/>
      <c r="FO888" s="8"/>
      <c r="FP888" s="8"/>
      <c r="FQ888" s="8"/>
      <c r="FR888" s="8"/>
      <c r="FS888" s="8"/>
      <c r="FT888" s="8"/>
    </row>
    <row r="889" spans="1:176">
      <c r="A889" s="8"/>
      <c r="B889" s="8"/>
      <c r="C889" s="8"/>
      <c r="D889" s="8"/>
      <c r="E889" s="8"/>
      <c r="F889" s="8"/>
      <c r="G889" s="8"/>
      <c r="H889" s="326"/>
      <c r="I889" s="326"/>
      <c r="J889" s="326"/>
      <c r="K889" s="326"/>
      <c r="L889" s="326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8"/>
      <c r="DJ889" s="8"/>
      <c r="DK889" s="8"/>
      <c r="DL889" s="8"/>
      <c r="DM889" s="8"/>
      <c r="DN889" s="8"/>
      <c r="DO889" s="8"/>
      <c r="DP889" s="8"/>
      <c r="DQ889" s="8"/>
      <c r="DR889" s="8"/>
      <c r="DS889" s="8"/>
      <c r="DT889" s="8"/>
      <c r="DU889" s="8"/>
      <c r="DV889" s="8"/>
      <c r="DW889" s="8"/>
      <c r="DX889" s="8"/>
      <c r="DY889" s="8"/>
      <c r="DZ889" s="8"/>
      <c r="EA889" s="8"/>
      <c r="EB889" s="8"/>
      <c r="EC889" s="8"/>
      <c r="ED889" s="8"/>
      <c r="EE889" s="8"/>
      <c r="EF889" s="8"/>
      <c r="EG889" s="8"/>
      <c r="EH889" s="8"/>
      <c r="EI889" s="8"/>
      <c r="EJ889" s="8"/>
      <c r="EK889" s="8"/>
      <c r="EL889" s="8"/>
      <c r="EM889" s="8"/>
      <c r="EN889" s="8"/>
      <c r="EO889" s="8"/>
      <c r="EP889" s="8"/>
      <c r="EQ889" s="8"/>
      <c r="ER889" s="8"/>
      <c r="ES889" s="8"/>
      <c r="ET889" s="8"/>
      <c r="EU889" s="8"/>
      <c r="EV889" s="8"/>
      <c r="EW889" s="8"/>
      <c r="EX889" s="8"/>
      <c r="EY889" s="8"/>
      <c r="EZ889" s="8"/>
      <c r="FA889" s="8"/>
      <c r="FB889" s="8"/>
      <c r="FC889" s="8"/>
      <c r="FD889" s="8"/>
      <c r="FE889" s="8"/>
      <c r="FF889" s="8"/>
      <c r="FG889" s="8"/>
      <c r="FH889" s="8"/>
      <c r="FI889" s="8"/>
      <c r="FJ889" s="8"/>
      <c r="FK889" s="8"/>
      <c r="FL889" s="8"/>
      <c r="FM889" s="8"/>
      <c r="FN889" s="8"/>
      <c r="FO889" s="8"/>
      <c r="FP889" s="8"/>
      <c r="FQ889" s="8"/>
      <c r="FR889" s="8"/>
      <c r="FS889" s="8"/>
      <c r="FT889" s="8"/>
    </row>
    <row r="890" spans="1:176">
      <c r="A890" s="8"/>
      <c r="B890" s="8"/>
      <c r="C890" s="8"/>
      <c r="D890" s="8"/>
      <c r="E890" s="8"/>
      <c r="F890" s="8"/>
      <c r="G890" s="8"/>
      <c r="H890" s="326"/>
      <c r="I890" s="326"/>
      <c r="J890" s="326"/>
      <c r="K890" s="326"/>
      <c r="L890" s="326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  <c r="DE890" s="8"/>
      <c r="DF890" s="8"/>
      <c r="DG890" s="8"/>
      <c r="DH890" s="8"/>
      <c r="DI890" s="8"/>
      <c r="DJ890" s="8"/>
      <c r="DK890" s="8"/>
      <c r="DL890" s="8"/>
      <c r="DM890" s="8"/>
      <c r="DN890" s="8"/>
      <c r="DO890" s="8"/>
      <c r="DP890" s="8"/>
      <c r="DQ890" s="8"/>
      <c r="DR890" s="8"/>
      <c r="DS890" s="8"/>
      <c r="DT890" s="8"/>
      <c r="DU890" s="8"/>
      <c r="DV890" s="8"/>
      <c r="DW890" s="8"/>
      <c r="DX890" s="8"/>
      <c r="DY890" s="8"/>
      <c r="DZ890" s="8"/>
      <c r="EA890" s="8"/>
      <c r="EB890" s="8"/>
      <c r="EC890" s="8"/>
      <c r="ED890" s="8"/>
      <c r="EE890" s="8"/>
      <c r="EF890" s="8"/>
      <c r="EG890" s="8"/>
      <c r="EH890" s="8"/>
      <c r="EI890" s="8"/>
      <c r="EJ890" s="8"/>
      <c r="EK890" s="8"/>
      <c r="EL890" s="8"/>
      <c r="EM890" s="8"/>
      <c r="EN890" s="8"/>
      <c r="EO890" s="8"/>
      <c r="EP890" s="8"/>
      <c r="EQ890" s="8"/>
      <c r="ER890" s="8"/>
      <c r="ES890" s="8"/>
      <c r="ET890" s="8"/>
      <c r="EU890" s="8"/>
      <c r="EV890" s="8"/>
      <c r="EW890" s="8"/>
      <c r="EX890" s="8"/>
      <c r="EY890" s="8"/>
      <c r="EZ890" s="8"/>
      <c r="FA890" s="8"/>
      <c r="FB890" s="8"/>
      <c r="FC890" s="8"/>
      <c r="FD890" s="8"/>
      <c r="FE890" s="8"/>
      <c r="FF890" s="8"/>
      <c r="FG890" s="8"/>
      <c r="FH890" s="8"/>
      <c r="FI890" s="8"/>
      <c r="FJ890" s="8"/>
      <c r="FK890" s="8"/>
      <c r="FL890" s="8"/>
      <c r="FM890" s="8"/>
      <c r="FN890" s="8"/>
      <c r="FO890" s="8"/>
      <c r="FP890" s="8"/>
      <c r="FQ890" s="8"/>
      <c r="FR890" s="8"/>
      <c r="FS890" s="8"/>
      <c r="FT890" s="8"/>
    </row>
    <row r="891" spans="1:176">
      <c r="A891" s="8"/>
      <c r="B891" s="8"/>
      <c r="C891" s="8"/>
      <c r="D891" s="8"/>
      <c r="E891" s="8"/>
      <c r="F891" s="8"/>
      <c r="G891" s="8"/>
      <c r="H891" s="326"/>
      <c r="I891" s="326"/>
      <c r="J891" s="326"/>
      <c r="K891" s="326"/>
      <c r="L891" s="326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  <c r="CW891" s="8"/>
      <c r="CX891" s="8"/>
      <c r="CY891" s="8"/>
      <c r="CZ891" s="8"/>
      <c r="DA891" s="8"/>
      <c r="DB891" s="8"/>
      <c r="DC891" s="8"/>
      <c r="DD891" s="8"/>
      <c r="DE891" s="8"/>
      <c r="DF891" s="8"/>
      <c r="DG891" s="8"/>
      <c r="DH891" s="8"/>
      <c r="DI891" s="8"/>
      <c r="DJ891" s="8"/>
      <c r="DK891" s="8"/>
      <c r="DL891" s="8"/>
      <c r="DM891" s="8"/>
      <c r="DN891" s="8"/>
      <c r="DO891" s="8"/>
      <c r="DP891" s="8"/>
      <c r="DQ891" s="8"/>
      <c r="DR891" s="8"/>
      <c r="DS891" s="8"/>
      <c r="DT891" s="8"/>
      <c r="DU891" s="8"/>
      <c r="DV891" s="8"/>
      <c r="DW891" s="8"/>
      <c r="DX891" s="8"/>
      <c r="DY891" s="8"/>
      <c r="DZ891" s="8"/>
      <c r="EA891" s="8"/>
      <c r="EB891" s="8"/>
      <c r="EC891" s="8"/>
      <c r="ED891" s="8"/>
      <c r="EE891" s="8"/>
      <c r="EF891" s="8"/>
      <c r="EG891" s="8"/>
      <c r="EH891" s="8"/>
      <c r="EI891" s="8"/>
      <c r="EJ891" s="8"/>
      <c r="EK891" s="8"/>
      <c r="EL891" s="8"/>
      <c r="EM891" s="8"/>
      <c r="EN891" s="8"/>
      <c r="EO891" s="8"/>
      <c r="EP891" s="8"/>
      <c r="EQ891" s="8"/>
      <c r="ER891" s="8"/>
      <c r="ES891" s="8"/>
      <c r="ET891" s="8"/>
      <c r="EU891" s="8"/>
      <c r="EV891" s="8"/>
      <c r="EW891" s="8"/>
      <c r="EX891" s="8"/>
      <c r="EY891" s="8"/>
      <c r="EZ891" s="8"/>
      <c r="FA891" s="8"/>
      <c r="FB891" s="8"/>
      <c r="FC891" s="8"/>
      <c r="FD891" s="8"/>
      <c r="FE891" s="8"/>
      <c r="FF891" s="8"/>
      <c r="FG891" s="8"/>
      <c r="FH891" s="8"/>
      <c r="FI891" s="8"/>
      <c r="FJ891" s="8"/>
      <c r="FK891" s="8"/>
      <c r="FL891" s="8"/>
      <c r="FM891" s="8"/>
      <c r="FN891" s="8"/>
      <c r="FO891" s="8"/>
      <c r="FP891" s="8"/>
      <c r="FQ891" s="8"/>
      <c r="FR891" s="8"/>
      <c r="FS891" s="8"/>
      <c r="FT891" s="8"/>
    </row>
    <row r="892" spans="1:176">
      <c r="A892" s="8"/>
      <c r="B892" s="8"/>
      <c r="C892" s="8"/>
      <c r="D892" s="8"/>
      <c r="E892" s="8"/>
      <c r="F892" s="8"/>
      <c r="G892" s="8"/>
      <c r="H892" s="326"/>
      <c r="I892" s="326"/>
      <c r="J892" s="326"/>
      <c r="K892" s="326"/>
      <c r="L892" s="326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  <c r="CW892" s="8"/>
      <c r="CX892" s="8"/>
      <c r="CY892" s="8"/>
      <c r="CZ892" s="8"/>
      <c r="DA892" s="8"/>
      <c r="DB892" s="8"/>
      <c r="DC892" s="8"/>
      <c r="DD892" s="8"/>
      <c r="DE892" s="8"/>
      <c r="DF892" s="8"/>
      <c r="DG892" s="8"/>
      <c r="DH892" s="8"/>
      <c r="DI892" s="8"/>
      <c r="DJ892" s="8"/>
      <c r="DK892" s="8"/>
      <c r="DL892" s="8"/>
      <c r="DM892" s="8"/>
      <c r="DN892" s="8"/>
      <c r="DO892" s="8"/>
      <c r="DP892" s="8"/>
      <c r="DQ892" s="8"/>
      <c r="DR892" s="8"/>
      <c r="DS892" s="8"/>
      <c r="DT892" s="8"/>
      <c r="DU892" s="8"/>
      <c r="DV892" s="8"/>
      <c r="DW892" s="8"/>
      <c r="DX892" s="8"/>
      <c r="DY892" s="8"/>
      <c r="DZ892" s="8"/>
      <c r="EA892" s="8"/>
      <c r="EB892" s="8"/>
      <c r="EC892" s="8"/>
      <c r="ED892" s="8"/>
      <c r="EE892" s="8"/>
      <c r="EF892" s="8"/>
      <c r="EG892" s="8"/>
      <c r="EH892" s="8"/>
      <c r="EI892" s="8"/>
      <c r="EJ892" s="8"/>
      <c r="EK892" s="8"/>
      <c r="EL892" s="8"/>
      <c r="EM892" s="8"/>
      <c r="EN892" s="8"/>
      <c r="EO892" s="8"/>
      <c r="EP892" s="8"/>
      <c r="EQ892" s="8"/>
      <c r="ER892" s="8"/>
      <c r="ES892" s="8"/>
      <c r="ET892" s="8"/>
      <c r="EU892" s="8"/>
      <c r="EV892" s="8"/>
      <c r="EW892" s="8"/>
      <c r="EX892" s="8"/>
      <c r="EY892" s="8"/>
      <c r="EZ892" s="8"/>
      <c r="FA892" s="8"/>
      <c r="FB892" s="8"/>
      <c r="FC892" s="8"/>
      <c r="FD892" s="8"/>
      <c r="FE892" s="8"/>
      <c r="FF892" s="8"/>
      <c r="FG892" s="8"/>
      <c r="FH892" s="8"/>
      <c r="FI892" s="8"/>
      <c r="FJ892" s="8"/>
      <c r="FK892" s="8"/>
      <c r="FL892" s="8"/>
      <c r="FM892" s="8"/>
      <c r="FN892" s="8"/>
      <c r="FO892" s="8"/>
      <c r="FP892" s="8"/>
      <c r="FQ892" s="8"/>
      <c r="FR892" s="8"/>
      <c r="FS892" s="8"/>
      <c r="FT892" s="8"/>
    </row>
    <row r="893" spans="1:176">
      <c r="A893" s="8"/>
      <c r="B893" s="8"/>
      <c r="C893" s="8"/>
      <c r="D893" s="8"/>
      <c r="E893" s="8"/>
      <c r="F893" s="8"/>
      <c r="G893" s="8"/>
      <c r="H893" s="326"/>
      <c r="I893" s="326"/>
      <c r="J893" s="326"/>
      <c r="K893" s="326"/>
      <c r="L893" s="326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  <c r="CW893" s="8"/>
      <c r="CX893" s="8"/>
      <c r="CY893" s="8"/>
      <c r="CZ893" s="8"/>
      <c r="DA893" s="8"/>
      <c r="DB893" s="8"/>
      <c r="DC893" s="8"/>
      <c r="DD893" s="8"/>
      <c r="DE893" s="8"/>
      <c r="DF893" s="8"/>
      <c r="DG893" s="8"/>
      <c r="DH893" s="8"/>
      <c r="DI893" s="8"/>
      <c r="DJ893" s="8"/>
      <c r="DK893" s="8"/>
      <c r="DL893" s="8"/>
      <c r="DM893" s="8"/>
      <c r="DN893" s="8"/>
      <c r="DO893" s="8"/>
      <c r="DP893" s="8"/>
      <c r="DQ893" s="8"/>
      <c r="DR893" s="8"/>
      <c r="DS893" s="8"/>
      <c r="DT893" s="8"/>
      <c r="DU893" s="8"/>
      <c r="DV893" s="8"/>
      <c r="DW893" s="8"/>
      <c r="DX893" s="8"/>
      <c r="DY893" s="8"/>
      <c r="DZ893" s="8"/>
      <c r="EA893" s="8"/>
      <c r="EB893" s="8"/>
      <c r="EC893" s="8"/>
      <c r="ED893" s="8"/>
      <c r="EE893" s="8"/>
      <c r="EF893" s="8"/>
      <c r="EG893" s="8"/>
      <c r="EH893" s="8"/>
      <c r="EI893" s="8"/>
      <c r="EJ893" s="8"/>
      <c r="EK893" s="8"/>
      <c r="EL893" s="8"/>
      <c r="EM893" s="8"/>
      <c r="EN893" s="8"/>
      <c r="EO893" s="8"/>
      <c r="EP893" s="8"/>
      <c r="EQ893" s="8"/>
      <c r="ER893" s="8"/>
      <c r="ES893" s="8"/>
      <c r="ET893" s="8"/>
      <c r="EU893" s="8"/>
      <c r="EV893" s="8"/>
      <c r="EW893" s="8"/>
      <c r="EX893" s="8"/>
      <c r="EY893" s="8"/>
      <c r="EZ893" s="8"/>
      <c r="FA893" s="8"/>
      <c r="FB893" s="8"/>
      <c r="FC893" s="8"/>
      <c r="FD893" s="8"/>
      <c r="FE893" s="8"/>
      <c r="FF893" s="8"/>
      <c r="FG893" s="8"/>
      <c r="FH893" s="8"/>
      <c r="FI893" s="8"/>
      <c r="FJ893" s="8"/>
      <c r="FK893" s="8"/>
      <c r="FL893" s="8"/>
      <c r="FM893" s="8"/>
      <c r="FN893" s="8"/>
      <c r="FO893" s="8"/>
      <c r="FP893" s="8"/>
      <c r="FQ893" s="8"/>
      <c r="FR893" s="8"/>
      <c r="FS893" s="8"/>
      <c r="FT893" s="8"/>
    </row>
    <row r="894" spans="1:176">
      <c r="A894" s="8"/>
      <c r="B894" s="8"/>
      <c r="C894" s="8"/>
      <c r="D894" s="8"/>
      <c r="E894" s="8"/>
      <c r="F894" s="8"/>
      <c r="G894" s="8"/>
      <c r="H894" s="326"/>
      <c r="I894" s="326"/>
      <c r="J894" s="326"/>
      <c r="K894" s="326"/>
      <c r="L894" s="326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  <c r="CW894" s="8"/>
      <c r="CX894" s="8"/>
      <c r="CY894" s="8"/>
      <c r="CZ894" s="8"/>
      <c r="DA894" s="8"/>
      <c r="DB894" s="8"/>
      <c r="DC894" s="8"/>
      <c r="DD894" s="8"/>
      <c r="DE894" s="8"/>
      <c r="DF894" s="8"/>
      <c r="DG894" s="8"/>
      <c r="DH894" s="8"/>
      <c r="DI894" s="8"/>
      <c r="DJ894" s="8"/>
      <c r="DK894" s="8"/>
      <c r="DL894" s="8"/>
      <c r="DM894" s="8"/>
      <c r="DN894" s="8"/>
      <c r="DO894" s="8"/>
      <c r="DP894" s="8"/>
      <c r="DQ894" s="8"/>
      <c r="DR894" s="8"/>
      <c r="DS894" s="8"/>
      <c r="DT894" s="8"/>
      <c r="DU894" s="8"/>
      <c r="DV894" s="8"/>
      <c r="DW894" s="8"/>
      <c r="DX894" s="8"/>
      <c r="DY894" s="8"/>
      <c r="DZ894" s="8"/>
      <c r="EA894" s="8"/>
      <c r="EB894" s="8"/>
      <c r="EC894" s="8"/>
      <c r="ED894" s="8"/>
      <c r="EE894" s="8"/>
      <c r="EF894" s="8"/>
      <c r="EG894" s="8"/>
      <c r="EH894" s="8"/>
      <c r="EI894" s="8"/>
      <c r="EJ894" s="8"/>
      <c r="EK894" s="8"/>
      <c r="EL894" s="8"/>
      <c r="EM894" s="8"/>
      <c r="EN894" s="8"/>
      <c r="EO894" s="8"/>
      <c r="EP894" s="8"/>
      <c r="EQ894" s="8"/>
      <c r="ER894" s="8"/>
      <c r="ES894" s="8"/>
      <c r="ET894" s="8"/>
      <c r="EU894" s="8"/>
      <c r="EV894" s="8"/>
      <c r="EW894" s="8"/>
      <c r="EX894" s="8"/>
      <c r="EY894" s="8"/>
      <c r="EZ894" s="8"/>
      <c r="FA894" s="8"/>
      <c r="FB894" s="8"/>
      <c r="FC894" s="8"/>
      <c r="FD894" s="8"/>
      <c r="FE894" s="8"/>
      <c r="FF894" s="8"/>
      <c r="FG894" s="8"/>
      <c r="FH894" s="8"/>
      <c r="FI894" s="8"/>
      <c r="FJ894" s="8"/>
      <c r="FK894" s="8"/>
      <c r="FL894" s="8"/>
      <c r="FM894" s="8"/>
      <c r="FN894" s="8"/>
      <c r="FO894" s="8"/>
      <c r="FP894" s="8"/>
      <c r="FQ894" s="8"/>
      <c r="FR894" s="8"/>
      <c r="FS894" s="8"/>
      <c r="FT894" s="8"/>
    </row>
    <row r="895" spans="1:176">
      <c r="A895" s="8"/>
      <c r="B895" s="8"/>
      <c r="C895" s="8"/>
      <c r="D895" s="8"/>
      <c r="E895" s="8"/>
      <c r="F895" s="8"/>
      <c r="G895" s="8"/>
      <c r="H895" s="326"/>
      <c r="I895" s="326"/>
      <c r="J895" s="326"/>
      <c r="K895" s="326"/>
      <c r="L895" s="326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  <c r="CW895" s="8"/>
      <c r="CX895" s="8"/>
      <c r="CY895" s="8"/>
      <c r="CZ895" s="8"/>
      <c r="DA895" s="8"/>
      <c r="DB895" s="8"/>
      <c r="DC895" s="8"/>
      <c r="DD895" s="8"/>
      <c r="DE895" s="8"/>
      <c r="DF895" s="8"/>
      <c r="DG895" s="8"/>
      <c r="DH895" s="8"/>
      <c r="DI895" s="8"/>
      <c r="DJ895" s="8"/>
      <c r="DK895" s="8"/>
      <c r="DL895" s="8"/>
      <c r="DM895" s="8"/>
      <c r="DN895" s="8"/>
      <c r="DO895" s="8"/>
      <c r="DP895" s="8"/>
      <c r="DQ895" s="8"/>
      <c r="DR895" s="8"/>
      <c r="DS895" s="8"/>
      <c r="DT895" s="8"/>
      <c r="DU895" s="8"/>
      <c r="DV895" s="8"/>
      <c r="DW895" s="8"/>
      <c r="DX895" s="8"/>
      <c r="DY895" s="8"/>
      <c r="DZ895" s="8"/>
      <c r="EA895" s="8"/>
      <c r="EB895" s="8"/>
      <c r="EC895" s="8"/>
      <c r="ED895" s="8"/>
      <c r="EE895" s="8"/>
      <c r="EF895" s="8"/>
      <c r="EG895" s="8"/>
      <c r="EH895" s="8"/>
      <c r="EI895" s="8"/>
      <c r="EJ895" s="8"/>
      <c r="EK895" s="8"/>
      <c r="EL895" s="8"/>
      <c r="EM895" s="8"/>
      <c r="EN895" s="8"/>
      <c r="EO895" s="8"/>
      <c r="EP895" s="8"/>
      <c r="EQ895" s="8"/>
      <c r="ER895" s="8"/>
      <c r="ES895" s="8"/>
      <c r="ET895" s="8"/>
      <c r="EU895" s="8"/>
      <c r="EV895" s="8"/>
      <c r="EW895" s="8"/>
      <c r="EX895" s="8"/>
      <c r="EY895" s="8"/>
      <c r="EZ895" s="8"/>
      <c r="FA895" s="8"/>
      <c r="FB895" s="8"/>
      <c r="FC895" s="8"/>
      <c r="FD895" s="8"/>
      <c r="FE895" s="8"/>
      <c r="FF895" s="8"/>
      <c r="FG895" s="8"/>
      <c r="FH895" s="8"/>
      <c r="FI895" s="8"/>
      <c r="FJ895" s="8"/>
      <c r="FK895" s="8"/>
      <c r="FL895" s="8"/>
      <c r="FM895" s="8"/>
      <c r="FN895" s="8"/>
      <c r="FO895" s="8"/>
      <c r="FP895" s="8"/>
      <c r="FQ895" s="8"/>
      <c r="FR895" s="8"/>
      <c r="FS895" s="8"/>
      <c r="FT895" s="8"/>
    </row>
    <row r="896" spans="1:176">
      <c r="A896" s="8"/>
      <c r="B896" s="8"/>
      <c r="C896" s="8"/>
      <c r="D896" s="8"/>
      <c r="E896" s="8"/>
      <c r="F896" s="8"/>
      <c r="G896" s="8"/>
      <c r="H896" s="326"/>
      <c r="I896" s="326"/>
      <c r="J896" s="326"/>
      <c r="K896" s="326"/>
      <c r="L896" s="326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  <c r="CW896" s="8"/>
      <c r="CX896" s="8"/>
      <c r="CY896" s="8"/>
      <c r="CZ896" s="8"/>
      <c r="DA896" s="8"/>
      <c r="DB896" s="8"/>
      <c r="DC896" s="8"/>
      <c r="DD896" s="8"/>
      <c r="DE896" s="8"/>
      <c r="DF896" s="8"/>
      <c r="DG896" s="8"/>
      <c r="DH896" s="8"/>
      <c r="DI896" s="8"/>
      <c r="DJ896" s="8"/>
      <c r="DK896" s="8"/>
      <c r="DL896" s="8"/>
      <c r="DM896" s="8"/>
      <c r="DN896" s="8"/>
      <c r="DO896" s="8"/>
      <c r="DP896" s="8"/>
      <c r="DQ896" s="8"/>
      <c r="DR896" s="8"/>
      <c r="DS896" s="8"/>
      <c r="DT896" s="8"/>
      <c r="DU896" s="8"/>
      <c r="DV896" s="8"/>
      <c r="DW896" s="8"/>
      <c r="DX896" s="8"/>
      <c r="DY896" s="8"/>
      <c r="DZ896" s="8"/>
      <c r="EA896" s="8"/>
      <c r="EB896" s="8"/>
      <c r="EC896" s="8"/>
      <c r="ED896" s="8"/>
      <c r="EE896" s="8"/>
      <c r="EF896" s="8"/>
      <c r="EG896" s="8"/>
      <c r="EH896" s="8"/>
      <c r="EI896" s="8"/>
      <c r="EJ896" s="8"/>
      <c r="EK896" s="8"/>
      <c r="EL896" s="8"/>
      <c r="EM896" s="8"/>
      <c r="EN896" s="8"/>
      <c r="EO896" s="8"/>
      <c r="EP896" s="8"/>
      <c r="EQ896" s="8"/>
      <c r="ER896" s="8"/>
      <c r="ES896" s="8"/>
      <c r="ET896" s="8"/>
      <c r="EU896" s="8"/>
      <c r="EV896" s="8"/>
      <c r="EW896" s="8"/>
      <c r="EX896" s="8"/>
      <c r="EY896" s="8"/>
      <c r="EZ896" s="8"/>
      <c r="FA896" s="8"/>
      <c r="FB896" s="8"/>
      <c r="FC896" s="8"/>
      <c r="FD896" s="8"/>
      <c r="FE896" s="8"/>
      <c r="FF896" s="8"/>
      <c r="FG896" s="8"/>
      <c r="FH896" s="8"/>
      <c r="FI896" s="8"/>
      <c r="FJ896" s="8"/>
      <c r="FK896" s="8"/>
      <c r="FL896" s="8"/>
      <c r="FM896" s="8"/>
      <c r="FN896" s="8"/>
      <c r="FO896" s="8"/>
      <c r="FP896" s="8"/>
      <c r="FQ896" s="8"/>
      <c r="FR896" s="8"/>
      <c r="FS896" s="8"/>
      <c r="FT896" s="8"/>
    </row>
    <row r="897" spans="1:176">
      <c r="A897" s="8"/>
      <c r="B897" s="8"/>
      <c r="C897" s="8"/>
      <c r="D897" s="8"/>
      <c r="E897" s="8"/>
      <c r="F897" s="8"/>
      <c r="G897" s="8"/>
      <c r="H897" s="326"/>
      <c r="I897" s="326"/>
      <c r="J897" s="326"/>
      <c r="K897" s="326"/>
      <c r="L897" s="326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  <c r="CW897" s="8"/>
      <c r="CX897" s="8"/>
      <c r="CY897" s="8"/>
      <c r="CZ897" s="8"/>
      <c r="DA897" s="8"/>
      <c r="DB897" s="8"/>
      <c r="DC897" s="8"/>
      <c r="DD897" s="8"/>
      <c r="DE897" s="8"/>
      <c r="DF897" s="8"/>
      <c r="DG897" s="8"/>
      <c r="DH897" s="8"/>
      <c r="DI897" s="8"/>
      <c r="DJ897" s="8"/>
      <c r="DK897" s="8"/>
      <c r="DL897" s="8"/>
      <c r="DM897" s="8"/>
      <c r="DN897" s="8"/>
      <c r="DO897" s="8"/>
      <c r="DP897" s="8"/>
      <c r="DQ897" s="8"/>
      <c r="DR897" s="8"/>
      <c r="DS897" s="8"/>
      <c r="DT897" s="8"/>
      <c r="DU897" s="8"/>
      <c r="DV897" s="8"/>
      <c r="DW897" s="8"/>
      <c r="DX897" s="8"/>
      <c r="DY897" s="8"/>
      <c r="DZ897" s="8"/>
      <c r="EA897" s="8"/>
      <c r="EB897" s="8"/>
      <c r="EC897" s="8"/>
      <c r="ED897" s="8"/>
      <c r="EE897" s="8"/>
      <c r="EF897" s="8"/>
      <c r="EG897" s="8"/>
      <c r="EH897" s="8"/>
      <c r="EI897" s="8"/>
      <c r="EJ897" s="8"/>
      <c r="EK897" s="8"/>
      <c r="EL897" s="8"/>
      <c r="EM897" s="8"/>
      <c r="EN897" s="8"/>
      <c r="EO897" s="8"/>
      <c r="EP897" s="8"/>
      <c r="EQ897" s="8"/>
      <c r="ER897" s="8"/>
      <c r="ES897" s="8"/>
      <c r="ET897" s="8"/>
      <c r="EU897" s="8"/>
      <c r="EV897" s="8"/>
      <c r="EW897" s="8"/>
      <c r="EX897" s="8"/>
      <c r="EY897" s="8"/>
      <c r="EZ897" s="8"/>
      <c r="FA897" s="8"/>
      <c r="FB897" s="8"/>
      <c r="FC897" s="8"/>
      <c r="FD897" s="8"/>
      <c r="FE897" s="8"/>
      <c r="FF897" s="8"/>
      <c r="FG897" s="8"/>
      <c r="FH897" s="8"/>
      <c r="FI897" s="8"/>
      <c r="FJ897" s="8"/>
      <c r="FK897" s="8"/>
      <c r="FL897" s="8"/>
      <c r="FM897" s="8"/>
      <c r="FN897" s="8"/>
      <c r="FO897" s="8"/>
      <c r="FP897" s="8"/>
      <c r="FQ897" s="8"/>
      <c r="FR897" s="8"/>
      <c r="FS897" s="8"/>
      <c r="FT897" s="8"/>
    </row>
    <row r="898" spans="1:176">
      <c r="A898" s="8"/>
      <c r="B898" s="8"/>
      <c r="C898" s="8"/>
      <c r="D898" s="8"/>
      <c r="E898" s="8"/>
      <c r="F898" s="8"/>
      <c r="G898" s="8"/>
      <c r="H898" s="326"/>
      <c r="I898" s="326"/>
      <c r="J898" s="326"/>
      <c r="K898" s="326"/>
      <c r="L898" s="326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  <c r="CW898" s="8"/>
      <c r="CX898" s="8"/>
      <c r="CY898" s="8"/>
      <c r="CZ898" s="8"/>
      <c r="DA898" s="8"/>
      <c r="DB898" s="8"/>
      <c r="DC898" s="8"/>
      <c r="DD898" s="8"/>
      <c r="DE898" s="8"/>
      <c r="DF898" s="8"/>
      <c r="DG898" s="8"/>
      <c r="DH898" s="8"/>
      <c r="DI898" s="8"/>
      <c r="DJ898" s="8"/>
      <c r="DK898" s="8"/>
      <c r="DL898" s="8"/>
      <c r="DM898" s="8"/>
      <c r="DN898" s="8"/>
      <c r="DO898" s="8"/>
      <c r="DP898" s="8"/>
      <c r="DQ898" s="8"/>
      <c r="DR898" s="8"/>
      <c r="DS898" s="8"/>
      <c r="DT898" s="8"/>
      <c r="DU898" s="8"/>
      <c r="DV898" s="8"/>
      <c r="DW898" s="8"/>
      <c r="DX898" s="8"/>
      <c r="DY898" s="8"/>
      <c r="DZ898" s="8"/>
      <c r="EA898" s="8"/>
      <c r="EB898" s="8"/>
      <c r="EC898" s="8"/>
      <c r="ED898" s="8"/>
      <c r="EE898" s="8"/>
      <c r="EF898" s="8"/>
      <c r="EG898" s="8"/>
      <c r="EH898" s="8"/>
      <c r="EI898" s="8"/>
      <c r="EJ898" s="8"/>
      <c r="EK898" s="8"/>
      <c r="EL898" s="8"/>
      <c r="EM898" s="8"/>
      <c r="EN898" s="8"/>
      <c r="EO898" s="8"/>
      <c r="EP898" s="8"/>
      <c r="EQ898" s="8"/>
      <c r="ER898" s="8"/>
      <c r="ES898" s="8"/>
      <c r="ET898" s="8"/>
      <c r="EU898" s="8"/>
      <c r="EV898" s="8"/>
      <c r="EW898" s="8"/>
      <c r="EX898" s="8"/>
      <c r="EY898" s="8"/>
      <c r="EZ898" s="8"/>
      <c r="FA898" s="8"/>
      <c r="FB898" s="8"/>
      <c r="FC898" s="8"/>
      <c r="FD898" s="8"/>
      <c r="FE898" s="8"/>
      <c r="FF898" s="8"/>
      <c r="FG898" s="8"/>
      <c r="FH898" s="8"/>
      <c r="FI898" s="8"/>
      <c r="FJ898" s="8"/>
      <c r="FK898" s="8"/>
      <c r="FL898" s="8"/>
      <c r="FM898" s="8"/>
      <c r="FN898" s="8"/>
      <c r="FO898" s="8"/>
      <c r="FP898" s="8"/>
      <c r="FQ898" s="8"/>
      <c r="FR898" s="8"/>
      <c r="FS898" s="8"/>
      <c r="FT898" s="8"/>
    </row>
    <row r="899" spans="1:176">
      <c r="A899" s="8"/>
      <c r="B899" s="8"/>
      <c r="C899" s="8"/>
      <c r="D899" s="8"/>
      <c r="E899" s="8"/>
      <c r="F899" s="8"/>
      <c r="G899" s="8"/>
      <c r="H899" s="326"/>
      <c r="I899" s="326"/>
      <c r="J899" s="326"/>
      <c r="K899" s="326"/>
      <c r="L899" s="326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  <c r="CW899" s="8"/>
      <c r="CX899" s="8"/>
      <c r="CY899" s="8"/>
      <c r="CZ899" s="8"/>
      <c r="DA899" s="8"/>
      <c r="DB899" s="8"/>
      <c r="DC899" s="8"/>
      <c r="DD899" s="8"/>
      <c r="DE899" s="8"/>
      <c r="DF899" s="8"/>
      <c r="DG899" s="8"/>
      <c r="DH899" s="8"/>
      <c r="DI899" s="8"/>
      <c r="DJ899" s="8"/>
      <c r="DK899" s="8"/>
      <c r="DL899" s="8"/>
      <c r="DM899" s="8"/>
      <c r="DN899" s="8"/>
      <c r="DO899" s="8"/>
      <c r="DP899" s="8"/>
      <c r="DQ899" s="8"/>
      <c r="DR899" s="8"/>
      <c r="DS899" s="8"/>
      <c r="DT899" s="8"/>
      <c r="DU899" s="8"/>
      <c r="DV899" s="8"/>
      <c r="DW899" s="8"/>
      <c r="DX899" s="8"/>
      <c r="DY899" s="8"/>
      <c r="DZ899" s="8"/>
      <c r="EA899" s="8"/>
      <c r="EB899" s="8"/>
      <c r="EC899" s="8"/>
      <c r="ED899" s="8"/>
      <c r="EE899" s="8"/>
      <c r="EF899" s="8"/>
      <c r="EG899" s="8"/>
      <c r="EH899" s="8"/>
      <c r="EI899" s="8"/>
      <c r="EJ899" s="8"/>
      <c r="EK899" s="8"/>
      <c r="EL899" s="8"/>
      <c r="EM899" s="8"/>
      <c r="EN899" s="8"/>
      <c r="EO899" s="8"/>
      <c r="EP899" s="8"/>
      <c r="EQ899" s="8"/>
      <c r="ER899" s="8"/>
      <c r="ES899" s="8"/>
      <c r="ET899" s="8"/>
      <c r="EU899" s="8"/>
      <c r="EV899" s="8"/>
      <c r="EW899" s="8"/>
      <c r="EX899" s="8"/>
      <c r="EY899" s="8"/>
      <c r="EZ899" s="8"/>
      <c r="FA899" s="8"/>
      <c r="FB899" s="8"/>
      <c r="FC899" s="8"/>
      <c r="FD899" s="8"/>
      <c r="FE899" s="8"/>
      <c r="FF899" s="8"/>
      <c r="FG899" s="8"/>
      <c r="FH899" s="8"/>
      <c r="FI899" s="8"/>
      <c r="FJ899" s="8"/>
      <c r="FK899" s="8"/>
      <c r="FL899" s="8"/>
      <c r="FM899" s="8"/>
      <c r="FN899" s="8"/>
      <c r="FO899" s="8"/>
      <c r="FP899" s="8"/>
      <c r="FQ899" s="8"/>
      <c r="FR899" s="8"/>
      <c r="FS899" s="8"/>
      <c r="FT899" s="8"/>
    </row>
    <row r="900" spans="1:176">
      <c r="A900" s="8"/>
      <c r="B900" s="8"/>
      <c r="C900" s="8"/>
      <c r="D900" s="8"/>
      <c r="E900" s="8"/>
      <c r="F900" s="8"/>
      <c r="G900" s="8"/>
      <c r="H900" s="326"/>
      <c r="I900" s="326"/>
      <c r="J900" s="326"/>
      <c r="K900" s="326"/>
      <c r="L900" s="326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  <c r="CW900" s="8"/>
      <c r="CX900" s="8"/>
      <c r="CY900" s="8"/>
      <c r="CZ900" s="8"/>
      <c r="DA900" s="8"/>
      <c r="DB900" s="8"/>
      <c r="DC900" s="8"/>
      <c r="DD900" s="8"/>
      <c r="DE900" s="8"/>
      <c r="DF900" s="8"/>
      <c r="DG900" s="8"/>
      <c r="DH900" s="8"/>
      <c r="DI900" s="8"/>
      <c r="DJ900" s="8"/>
      <c r="DK900" s="8"/>
      <c r="DL900" s="8"/>
      <c r="DM900" s="8"/>
      <c r="DN900" s="8"/>
      <c r="DO900" s="8"/>
      <c r="DP900" s="8"/>
      <c r="DQ900" s="8"/>
      <c r="DR900" s="8"/>
      <c r="DS900" s="8"/>
      <c r="DT900" s="8"/>
      <c r="DU900" s="8"/>
      <c r="DV900" s="8"/>
      <c r="DW900" s="8"/>
      <c r="DX900" s="8"/>
      <c r="DY900" s="8"/>
      <c r="DZ900" s="8"/>
      <c r="EA900" s="8"/>
      <c r="EB900" s="8"/>
      <c r="EC900" s="8"/>
      <c r="ED900" s="8"/>
      <c r="EE900" s="8"/>
      <c r="EF900" s="8"/>
      <c r="EG900" s="8"/>
      <c r="EH900" s="8"/>
      <c r="EI900" s="8"/>
      <c r="EJ900" s="8"/>
      <c r="EK900" s="8"/>
      <c r="EL900" s="8"/>
      <c r="EM900" s="8"/>
      <c r="EN900" s="8"/>
      <c r="EO900" s="8"/>
      <c r="EP900" s="8"/>
      <c r="EQ900" s="8"/>
      <c r="ER900" s="8"/>
      <c r="ES900" s="8"/>
      <c r="ET900" s="8"/>
      <c r="EU900" s="8"/>
      <c r="EV900" s="8"/>
      <c r="EW900" s="8"/>
      <c r="EX900" s="8"/>
      <c r="EY900" s="8"/>
      <c r="EZ900" s="8"/>
      <c r="FA900" s="8"/>
      <c r="FB900" s="8"/>
      <c r="FC900" s="8"/>
      <c r="FD900" s="8"/>
      <c r="FE900" s="8"/>
      <c r="FF900" s="8"/>
      <c r="FG900" s="8"/>
      <c r="FH900" s="8"/>
      <c r="FI900" s="8"/>
      <c r="FJ900" s="8"/>
      <c r="FK900" s="8"/>
      <c r="FL900" s="8"/>
      <c r="FM900" s="8"/>
      <c r="FN900" s="8"/>
      <c r="FO900" s="8"/>
      <c r="FP900" s="8"/>
      <c r="FQ900" s="8"/>
      <c r="FR900" s="8"/>
      <c r="FS900" s="8"/>
      <c r="FT900" s="8"/>
    </row>
    <row r="901" spans="1:176">
      <c r="A901" s="8"/>
      <c r="B901" s="8"/>
      <c r="C901" s="8"/>
      <c r="D901" s="8"/>
      <c r="E901" s="8"/>
      <c r="F901" s="8"/>
      <c r="G901" s="8"/>
      <c r="H901" s="326"/>
      <c r="I901" s="326"/>
      <c r="J901" s="326"/>
      <c r="K901" s="326"/>
      <c r="L901" s="326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  <c r="CW901" s="8"/>
      <c r="CX901" s="8"/>
      <c r="CY901" s="8"/>
      <c r="CZ901" s="8"/>
      <c r="DA901" s="8"/>
      <c r="DB901" s="8"/>
      <c r="DC901" s="8"/>
      <c r="DD901" s="8"/>
      <c r="DE901" s="8"/>
      <c r="DF901" s="8"/>
      <c r="DG901" s="8"/>
      <c r="DH901" s="8"/>
      <c r="DI901" s="8"/>
      <c r="DJ901" s="8"/>
      <c r="DK901" s="8"/>
      <c r="DL901" s="8"/>
      <c r="DM901" s="8"/>
      <c r="DN901" s="8"/>
      <c r="DO901" s="8"/>
      <c r="DP901" s="8"/>
      <c r="DQ901" s="8"/>
      <c r="DR901" s="8"/>
      <c r="DS901" s="8"/>
      <c r="DT901" s="8"/>
      <c r="DU901" s="8"/>
      <c r="DV901" s="8"/>
      <c r="DW901" s="8"/>
      <c r="DX901" s="8"/>
      <c r="DY901" s="8"/>
      <c r="DZ901" s="8"/>
      <c r="EA901" s="8"/>
      <c r="EB901" s="8"/>
      <c r="EC901" s="8"/>
      <c r="ED901" s="8"/>
      <c r="EE901" s="8"/>
      <c r="EF901" s="8"/>
      <c r="EG901" s="8"/>
      <c r="EH901" s="8"/>
      <c r="EI901" s="8"/>
      <c r="EJ901" s="8"/>
      <c r="EK901" s="8"/>
      <c r="EL901" s="8"/>
      <c r="EM901" s="8"/>
      <c r="EN901" s="8"/>
      <c r="EO901" s="8"/>
      <c r="EP901" s="8"/>
      <c r="EQ901" s="8"/>
      <c r="ER901" s="8"/>
      <c r="ES901" s="8"/>
      <c r="ET901" s="8"/>
      <c r="EU901" s="8"/>
      <c r="EV901" s="8"/>
      <c r="EW901" s="8"/>
      <c r="EX901" s="8"/>
      <c r="EY901" s="8"/>
      <c r="EZ901" s="8"/>
      <c r="FA901" s="8"/>
      <c r="FB901" s="8"/>
      <c r="FC901" s="8"/>
      <c r="FD901" s="8"/>
      <c r="FE901" s="8"/>
      <c r="FF901" s="8"/>
      <c r="FG901" s="8"/>
      <c r="FH901" s="8"/>
      <c r="FI901" s="8"/>
      <c r="FJ901" s="8"/>
      <c r="FK901" s="8"/>
      <c r="FL901" s="8"/>
      <c r="FM901" s="8"/>
      <c r="FN901" s="8"/>
      <c r="FO901" s="8"/>
      <c r="FP901" s="8"/>
      <c r="FQ901" s="8"/>
      <c r="FR901" s="8"/>
      <c r="FS901" s="8"/>
      <c r="FT901" s="8"/>
    </row>
    <row r="902" spans="1:176">
      <c r="A902" s="8"/>
      <c r="B902" s="8"/>
      <c r="C902" s="8"/>
      <c r="D902" s="8"/>
      <c r="E902" s="8"/>
      <c r="F902" s="8"/>
      <c r="G902" s="8"/>
      <c r="H902" s="326"/>
      <c r="I902" s="326"/>
      <c r="J902" s="326"/>
      <c r="K902" s="326"/>
      <c r="L902" s="326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  <c r="CW902" s="8"/>
      <c r="CX902" s="8"/>
      <c r="CY902" s="8"/>
      <c r="CZ902" s="8"/>
      <c r="DA902" s="8"/>
      <c r="DB902" s="8"/>
      <c r="DC902" s="8"/>
      <c r="DD902" s="8"/>
      <c r="DE902" s="8"/>
      <c r="DF902" s="8"/>
      <c r="DG902" s="8"/>
      <c r="DH902" s="8"/>
      <c r="DI902" s="8"/>
      <c r="DJ902" s="8"/>
      <c r="DK902" s="8"/>
      <c r="DL902" s="8"/>
      <c r="DM902" s="8"/>
      <c r="DN902" s="8"/>
      <c r="DO902" s="8"/>
      <c r="DP902" s="8"/>
      <c r="DQ902" s="8"/>
      <c r="DR902" s="8"/>
      <c r="DS902" s="8"/>
      <c r="DT902" s="8"/>
      <c r="DU902" s="8"/>
      <c r="DV902" s="8"/>
      <c r="DW902" s="8"/>
      <c r="DX902" s="8"/>
      <c r="DY902" s="8"/>
      <c r="DZ902" s="8"/>
      <c r="EA902" s="8"/>
      <c r="EB902" s="8"/>
      <c r="EC902" s="8"/>
      <c r="ED902" s="8"/>
      <c r="EE902" s="8"/>
      <c r="EF902" s="8"/>
      <c r="EG902" s="8"/>
      <c r="EH902" s="8"/>
      <c r="EI902" s="8"/>
      <c r="EJ902" s="8"/>
      <c r="EK902" s="8"/>
      <c r="EL902" s="8"/>
      <c r="EM902" s="8"/>
      <c r="EN902" s="8"/>
      <c r="EO902" s="8"/>
      <c r="EP902" s="8"/>
      <c r="EQ902" s="8"/>
      <c r="ER902" s="8"/>
      <c r="ES902" s="8"/>
      <c r="ET902" s="8"/>
      <c r="EU902" s="8"/>
      <c r="EV902" s="8"/>
      <c r="EW902" s="8"/>
      <c r="EX902" s="8"/>
      <c r="EY902" s="8"/>
      <c r="EZ902" s="8"/>
      <c r="FA902" s="8"/>
      <c r="FB902" s="8"/>
      <c r="FC902" s="8"/>
      <c r="FD902" s="8"/>
      <c r="FE902" s="8"/>
      <c r="FF902" s="8"/>
      <c r="FG902" s="8"/>
      <c r="FH902" s="8"/>
      <c r="FI902" s="8"/>
      <c r="FJ902" s="8"/>
      <c r="FK902" s="8"/>
      <c r="FL902" s="8"/>
      <c r="FM902" s="8"/>
      <c r="FN902" s="8"/>
      <c r="FO902" s="8"/>
      <c r="FP902" s="8"/>
      <c r="FQ902" s="8"/>
      <c r="FR902" s="8"/>
      <c r="FS902" s="8"/>
      <c r="FT902" s="8"/>
    </row>
    <row r="903" spans="1:176">
      <c r="A903" s="8"/>
      <c r="B903" s="8"/>
      <c r="C903" s="8"/>
      <c r="D903" s="8"/>
      <c r="E903" s="8"/>
      <c r="F903" s="8"/>
      <c r="G903" s="8"/>
      <c r="H903" s="326"/>
      <c r="I903" s="326"/>
      <c r="J903" s="326"/>
      <c r="K903" s="326"/>
      <c r="L903" s="326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  <c r="DE903" s="8"/>
      <c r="DF903" s="8"/>
      <c r="DG903" s="8"/>
      <c r="DH903" s="8"/>
      <c r="DI903" s="8"/>
      <c r="DJ903" s="8"/>
      <c r="DK903" s="8"/>
      <c r="DL903" s="8"/>
      <c r="DM903" s="8"/>
      <c r="DN903" s="8"/>
      <c r="DO903" s="8"/>
      <c r="DP903" s="8"/>
      <c r="DQ903" s="8"/>
      <c r="DR903" s="8"/>
      <c r="DS903" s="8"/>
      <c r="DT903" s="8"/>
      <c r="DU903" s="8"/>
      <c r="DV903" s="8"/>
      <c r="DW903" s="8"/>
      <c r="DX903" s="8"/>
      <c r="DY903" s="8"/>
      <c r="DZ903" s="8"/>
      <c r="EA903" s="8"/>
      <c r="EB903" s="8"/>
      <c r="EC903" s="8"/>
      <c r="ED903" s="8"/>
      <c r="EE903" s="8"/>
      <c r="EF903" s="8"/>
      <c r="EG903" s="8"/>
      <c r="EH903" s="8"/>
      <c r="EI903" s="8"/>
      <c r="EJ903" s="8"/>
      <c r="EK903" s="8"/>
      <c r="EL903" s="8"/>
      <c r="EM903" s="8"/>
      <c r="EN903" s="8"/>
      <c r="EO903" s="8"/>
      <c r="EP903" s="8"/>
      <c r="EQ903" s="8"/>
      <c r="ER903" s="8"/>
      <c r="ES903" s="8"/>
      <c r="ET903" s="8"/>
      <c r="EU903" s="8"/>
      <c r="EV903" s="8"/>
      <c r="EW903" s="8"/>
      <c r="EX903" s="8"/>
      <c r="EY903" s="8"/>
      <c r="EZ903" s="8"/>
      <c r="FA903" s="8"/>
      <c r="FB903" s="8"/>
      <c r="FC903" s="8"/>
      <c r="FD903" s="8"/>
      <c r="FE903" s="8"/>
      <c r="FF903" s="8"/>
      <c r="FG903" s="8"/>
      <c r="FH903" s="8"/>
      <c r="FI903" s="8"/>
      <c r="FJ903" s="8"/>
      <c r="FK903" s="8"/>
      <c r="FL903" s="8"/>
      <c r="FM903" s="8"/>
      <c r="FN903" s="8"/>
      <c r="FO903" s="8"/>
      <c r="FP903" s="8"/>
      <c r="FQ903" s="8"/>
      <c r="FR903" s="8"/>
      <c r="FS903" s="8"/>
      <c r="FT903" s="8"/>
    </row>
    <row r="904" spans="1:176">
      <c r="A904" s="8"/>
      <c r="B904" s="8"/>
      <c r="C904" s="8"/>
      <c r="D904" s="8"/>
      <c r="E904" s="8"/>
      <c r="F904" s="8"/>
      <c r="G904" s="8"/>
      <c r="H904" s="326"/>
      <c r="I904" s="326"/>
      <c r="J904" s="326"/>
      <c r="K904" s="326"/>
      <c r="L904" s="326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8"/>
      <c r="DH904" s="8"/>
      <c r="DI904" s="8"/>
      <c r="DJ904" s="8"/>
      <c r="DK904" s="8"/>
      <c r="DL904" s="8"/>
      <c r="DM904" s="8"/>
      <c r="DN904" s="8"/>
      <c r="DO904" s="8"/>
      <c r="DP904" s="8"/>
      <c r="DQ904" s="8"/>
      <c r="DR904" s="8"/>
      <c r="DS904" s="8"/>
      <c r="DT904" s="8"/>
      <c r="DU904" s="8"/>
      <c r="DV904" s="8"/>
      <c r="DW904" s="8"/>
      <c r="DX904" s="8"/>
      <c r="DY904" s="8"/>
      <c r="DZ904" s="8"/>
      <c r="EA904" s="8"/>
      <c r="EB904" s="8"/>
      <c r="EC904" s="8"/>
      <c r="ED904" s="8"/>
      <c r="EE904" s="8"/>
      <c r="EF904" s="8"/>
      <c r="EG904" s="8"/>
      <c r="EH904" s="8"/>
      <c r="EI904" s="8"/>
      <c r="EJ904" s="8"/>
      <c r="EK904" s="8"/>
      <c r="EL904" s="8"/>
      <c r="EM904" s="8"/>
      <c r="EN904" s="8"/>
      <c r="EO904" s="8"/>
      <c r="EP904" s="8"/>
      <c r="EQ904" s="8"/>
      <c r="ER904" s="8"/>
      <c r="ES904" s="8"/>
      <c r="ET904" s="8"/>
      <c r="EU904" s="8"/>
      <c r="EV904" s="8"/>
      <c r="EW904" s="8"/>
      <c r="EX904" s="8"/>
      <c r="EY904" s="8"/>
      <c r="EZ904" s="8"/>
      <c r="FA904" s="8"/>
      <c r="FB904" s="8"/>
      <c r="FC904" s="8"/>
      <c r="FD904" s="8"/>
      <c r="FE904" s="8"/>
      <c r="FF904" s="8"/>
      <c r="FG904" s="8"/>
      <c r="FH904" s="8"/>
      <c r="FI904" s="8"/>
      <c r="FJ904" s="8"/>
      <c r="FK904" s="8"/>
      <c r="FL904" s="8"/>
      <c r="FM904" s="8"/>
      <c r="FN904" s="8"/>
      <c r="FO904" s="8"/>
      <c r="FP904" s="8"/>
      <c r="FQ904" s="8"/>
      <c r="FR904" s="8"/>
      <c r="FS904" s="8"/>
      <c r="FT904" s="8"/>
    </row>
    <row r="905" spans="1:176">
      <c r="A905" s="8"/>
      <c r="B905" s="8"/>
      <c r="C905" s="8"/>
      <c r="D905" s="8"/>
      <c r="E905" s="8"/>
      <c r="F905" s="8"/>
      <c r="G905" s="8"/>
      <c r="H905" s="326"/>
      <c r="I905" s="326"/>
      <c r="J905" s="326"/>
      <c r="K905" s="326"/>
      <c r="L905" s="326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8"/>
      <c r="DH905" s="8"/>
      <c r="DI905" s="8"/>
      <c r="DJ905" s="8"/>
      <c r="DK905" s="8"/>
      <c r="DL905" s="8"/>
      <c r="DM905" s="8"/>
      <c r="DN905" s="8"/>
      <c r="DO905" s="8"/>
      <c r="DP905" s="8"/>
      <c r="DQ905" s="8"/>
      <c r="DR905" s="8"/>
      <c r="DS905" s="8"/>
      <c r="DT905" s="8"/>
      <c r="DU905" s="8"/>
      <c r="DV905" s="8"/>
      <c r="DW905" s="8"/>
      <c r="DX905" s="8"/>
      <c r="DY905" s="8"/>
      <c r="DZ905" s="8"/>
      <c r="EA905" s="8"/>
      <c r="EB905" s="8"/>
      <c r="EC905" s="8"/>
      <c r="ED905" s="8"/>
      <c r="EE905" s="8"/>
      <c r="EF905" s="8"/>
      <c r="EG905" s="8"/>
      <c r="EH905" s="8"/>
      <c r="EI905" s="8"/>
      <c r="EJ905" s="8"/>
      <c r="EK905" s="8"/>
      <c r="EL905" s="8"/>
      <c r="EM905" s="8"/>
      <c r="EN905" s="8"/>
      <c r="EO905" s="8"/>
      <c r="EP905" s="8"/>
      <c r="EQ905" s="8"/>
      <c r="ER905" s="8"/>
      <c r="ES905" s="8"/>
      <c r="ET905" s="8"/>
      <c r="EU905" s="8"/>
      <c r="EV905" s="8"/>
      <c r="EW905" s="8"/>
      <c r="EX905" s="8"/>
      <c r="EY905" s="8"/>
      <c r="EZ905" s="8"/>
      <c r="FA905" s="8"/>
      <c r="FB905" s="8"/>
      <c r="FC905" s="8"/>
      <c r="FD905" s="8"/>
      <c r="FE905" s="8"/>
      <c r="FF905" s="8"/>
      <c r="FG905" s="8"/>
      <c r="FH905" s="8"/>
      <c r="FI905" s="8"/>
      <c r="FJ905" s="8"/>
      <c r="FK905" s="8"/>
      <c r="FL905" s="8"/>
      <c r="FM905" s="8"/>
      <c r="FN905" s="8"/>
      <c r="FO905" s="8"/>
      <c r="FP905" s="8"/>
      <c r="FQ905" s="8"/>
      <c r="FR905" s="8"/>
      <c r="FS905" s="8"/>
      <c r="FT905" s="8"/>
    </row>
    <row r="906" spans="1:176">
      <c r="A906" s="8"/>
      <c r="B906" s="8"/>
      <c r="C906" s="8"/>
      <c r="D906" s="8"/>
      <c r="E906" s="8"/>
      <c r="F906" s="8"/>
      <c r="G906" s="8"/>
      <c r="H906" s="326"/>
      <c r="I906" s="326"/>
      <c r="J906" s="326"/>
      <c r="K906" s="326"/>
      <c r="L906" s="326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  <c r="DM906" s="8"/>
      <c r="DN906" s="8"/>
      <c r="DO906" s="8"/>
      <c r="DP906" s="8"/>
      <c r="DQ906" s="8"/>
      <c r="DR906" s="8"/>
      <c r="DS906" s="8"/>
      <c r="DT906" s="8"/>
      <c r="DU906" s="8"/>
      <c r="DV906" s="8"/>
      <c r="DW906" s="8"/>
      <c r="DX906" s="8"/>
      <c r="DY906" s="8"/>
      <c r="DZ906" s="8"/>
      <c r="EA906" s="8"/>
      <c r="EB906" s="8"/>
      <c r="EC906" s="8"/>
      <c r="ED906" s="8"/>
      <c r="EE906" s="8"/>
      <c r="EF906" s="8"/>
      <c r="EG906" s="8"/>
      <c r="EH906" s="8"/>
      <c r="EI906" s="8"/>
      <c r="EJ906" s="8"/>
      <c r="EK906" s="8"/>
      <c r="EL906" s="8"/>
      <c r="EM906" s="8"/>
      <c r="EN906" s="8"/>
      <c r="EO906" s="8"/>
      <c r="EP906" s="8"/>
      <c r="EQ906" s="8"/>
      <c r="ER906" s="8"/>
      <c r="ES906" s="8"/>
      <c r="ET906" s="8"/>
      <c r="EU906" s="8"/>
      <c r="EV906" s="8"/>
      <c r="EW906" s="8"/>
      <c r="EX906" s="8"/>
      <c r="EY906" s="8"/>
      <c r="EZ906" s="8"/>
      <c r="FA906" s="8"/>
      <c r="FB906" s="8"/>
      <c r="FC906" s="8"/>
      <c r="FD906" s="8"/>
      <c r="FE906" s="8"/>
      <c r="FF906" s="8"/>
      <c r="FG906" s="8"/>
      <c r="FH906" s="8"/>
      <c r="FI906" s="8"/>
      <c r="FJ906" s="8"/>
      <c r="FK906" s="8"/>
      <c r="FL906" s="8"/>
      <c r="FM906" s="8"/>
      <c r="FN906" s="8"/>
      <c r="FO906" s="8"/>
      <c r="FP906" s="8"/>
      <c r="FQ906" s="8"/>
      <c r="FR906" s="8"/>
      <c r="FS906" s="8"/>
      <c r="FT906" s="8"/>
    </row>
    <row r="907" spans="1:176">
      <c r="A907" s="8"/>
      <c r="B907" s="8"/>
      <c r="C907" s="8"/>
      <c r="D907" s="8"/>
      <c r="E907" s="8"/>
      <c r="F907" s="8"/>
      <c r="G907" s="8"/>
      <c r="H907" s="326"/>
      <c r="I907" s="326"/>
      <c r="J907" s="326"/>
      <c r="K907" s="326"/>
      <c r="L907" s="326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  <c r="DM907" s="8"/>
      <c r="DN907" s="8"/>
      <c r="DO907" s="8"/>
      <c r="DP907" s="8"/>
      <c r="DQ907" s="8"/>
      <c r="DR907" s="8"/>
      <c r="DS907" s="8"/>
      <c r="DT907" s="8"/>
      <c r="DU907" s="8"/>
      <c r="DV907" s="8"/>
      <c r="DW907" s="8"/>
      <c r="DX907" s="8"/>
      <c r="DY907" s="8"/>
      <c r="DZ907" s="8"/>
      <c r="EA907" s="8"/>
      <c r="EB907" s="8"/>
      <c r="EC907" s="8"/>
      <c r="ED907" s="8"/>
      <c r="EE907" s="8"/>
      <c r="EF907" s="8"/>
      <c r="EG907" s="8"/>
      <c r="EH907" s="8"/>
      <c r="EI907" s="8"/>
      <c r="EJ907" s="8"/>
      <c r="EK907" s="8"/>
      <c r="EL907" s="8"/>
      <c r="EM907" s="8"/>
      <c r="EN907" s="8"/>
      <c r="EO907" s="8"/>
      <c r="EP907" s="8"/>
      <c r="EQ907" s="8"/>
      <c r="ER907" s="8"/>
      <c r="ES907" s="8"/>
      <c r="ET907" s="8"/>
      <c r="EU907" s="8"/>
      <c r="EV907" s="8"/>
      <c r="EW907" s="8"/>
      <c r="EX907" s="8"/>
      <c r="EY907" s="8"/>
      <c r="EZ907" s="8"/>
      <c r="FA907" s="8"/>
      <c r="FB907" s="8"/>
      <c r="FC907" s="8"/>
      <c r="FD907" s="8"/>
      <c r="FE907" s="8"/>
      <c r="FF907" s="8"/>
      <c r="FG907" s="8"/>
      <c r="FH907" s="8"/>
      <c r="FI907" s="8"/>
      <c r="FJ907" s="8"/>
      <c r="FK907" s="8"/>
      <c r="FL907" s="8"/>
      <c r="FM907" s="8"/>
      <c r="FN907" s="8"/>
      <c r="FO907" s="8"/>
      <c r="FP907" s="8"/>
      <c r="FQ907" s="8"/>
      <c r="FR907" s="8"/>
      <c r="FS907" s="8"/>
      <c r="FT907" s="8"/>
    </row>
    <row r="908" spans="1:176">
      <c r="A908" s="8"/>
      <c r="B908" s="8"/>
      <c r="C908" s="8"/>
      <c r="D908" s="8"/>
      <c r="E908" s="8"/>
      <c r="F908" s="8"/>
      <c r="G908" s="8"/>
      <c r="H908" s="326"/>
      <c r="I908" s="326"/>
      <c r="J908" s="326"/>
      <c r="K908" s="326"/>
      <c r="L908" s="326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  <c r="CW908" s="8"/>
      <c r="CX908" s="8"/>
      <c r="CY908" s="8"/>
      <c r="CZ908" s="8"/>
      <c r="DA908" s="8"/>
      <c r="DB908" s="8"/>
      <c r="DC908" s="8"/>
      <c r="DD908" s="8"/>
      <c r="DE908" s="8"/>
      <c r="DF908" s="8"/>
      <c r="DG908" s="8"/>
      <c r="DH908" s="8"/>
      <c r="DI908" s="8"/>
      <c r="DJ908" s="8"/>
      <c r="DK908" s="8"/>
      <c r="DL908" s="8"/>
      <c r="DM908" s="8"/>
      <c r="DN908" s="8"/>
      <c r="DO908" s="8"/>
      <c r="DP908" s="8"/>
      <c r="DQ908" s="8"/>
      <c r="DR908" s="8"/>
      <c r="DS908" s="8"/>
      <c r="DT908" s="8"/>
      <c r="DU908" s="8"/>
      <c r="DV908" s="8"/>
      <c r="DW908" s="8"/>
      <c r="DX908" s="8"/>
      <c r="DY908" s="8"/>
      <c r="DZ908" s="8"/>
      <c r="EA908" s="8"/>
      <c r="EB908" s="8"/>
      <c r="EC908" s="8"/>
      <c r="ED908" s="8"/>
      <c r="EE908" s="8"/>
      <c r="EF908" s="8"/>
      <c r="EG908" s="8"/>
      <c r="EH908" s="8"/>
      <c r="EI908" s="8"/>
      <c r="EJ908" s="8"/>
      <c r="EK908" s="8"/>
      <c r="EL908" s="8"/>
      <c r="EM908" s="8"/>
      <c r="EN908" s="8"/>
      <c r="EO908" s="8"/>
      <c r="EP908" s="8"/>
      <c r="EQ908" s="8"/>
      <c r="ER908" s="8"/>
      <c r="ES908" s="8"/>
      <c r="ET908" s="8"/>
      <c r="EU908" s="8"/>
      <c r="EV908" s="8"/>
      <c r="EW908" s="8"/>
      <c r="EX908" s="8"/>
      <c r="EY908" s="8"/>
      <c r="EZ908" s="8"/>
      <c r="FA908" s="8"/>
      <c r="FB908" s="8"/>
      <c r="FC908" s="8"/>
      <c r="FD908" s="8"/>
      <c r="FE908" s="8"/>
      <c r="FF908" s="8"/>
      <c r="FG908" s="8"/>
      <c r="FH908" s="8"/>
      <c r="FI908" s="8"/>
      <c r="FJ908" s="8"/>
      <c r="FK908" s="8"/>
      <c r="FL908" s="8"/>
      <c r="FM908" s="8"/>
      <c r="FN908" s="8"/>
      <c r="FO908" s="8"/>
      <c r="FP908" s="8"/>
      <c r="FQ908" s="8"/>
      <c r="FR908" s="8"/>
      <c r="FS908" s="8"/>
      <c r="FT908" s="8"/>
    </row>
    <row r="909" spans="1:176">
      <c r="A909" s="8"/>
      <c r="B909" s="8"/>
      <c r="C909" s="8"/>
      <c r="D909" s="8"/>
      <c r="E909" s="8"/>
      <c r="F909" s="8"/>
      <c r="G909" s="8"/>
      <c r="H909" s="326"/>
      <c r="I909" s="326"/>
      <c r="J909" s="326"/>
      <c r="K909" s="326"/>
      <c r="L909" s="326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  <c r="CW909" s="8"/>
      <c r="CX909" s="8"/>
      <c r="CY909" s="8"/>
      <c r="CZ909" s="8"/>
      <c r="DA909" s="8"/>
      <c r="DB909" s="8"/>
      <c r="DC909" s="8"/>
      <c r="DD909" s="8"/>
      <c r="DE909" s="8"/>
      <c r="DF909" s="8"/>
      <c r="DG909" s="8"/>
      <c r="DH909" s="8"/>
      <c r="DI909" s="8"/>
      <c r="DJ909" s="8"/>
      <c r="DK909" s="8"/>
      <c r="DL909" s="8"/>
      <c r="DM909" s="8"/>
      <c r="DN909" s="8"/>
      <c r="DO909" s="8"/>
      <c r="DP909" s="8"/>
      <c r="DQ909" s="8"/>
      <c r="DR909" s="8"/>
      <c r="DS909" s="8"/>
      <c r="DT909" s="8"/>
      <c r="DU909" s="8"/>
      <c r="DV909" s="8"/>
      <c r="DW909" s="8"/>
      <c r="DX909" s="8"/>
      <c r="DY909" s="8"/>
      <c r="DZ909" s="8"/>
      <c r="EA909" s="8"/>
      <c r="EB909" s="8"/>
      <c r="EC909" s="8"/>
      <c r="ED909" s="8"/>
      <c r="EE909" s="8"/>
      <c r="EF909" s="8"/>
      <c r="EG909" s="8"/>
      <c r="EH909" s="8"/>
      <c r="EI909" s="8"/>
      <c r="EJ909" s="8"/>
      <c r="EK909" s="8"/>
      <c r="EL909" s="8"/>
      <c r="EM909" s="8"/>
      <c r="EN909" s="8"/>
      <c r="EO909" s="8"/>
      <c r="EP909" s="8"/>
      <c r="EQ909" s="8"/>
      <c r="ER909" s="8"/>
      <c r="ES909" s="8"/>
      <c r="ET909" s="8"/>
      <c r="EU909" s="8"/>
      <c r="EV909" s="8"/>
      <c r="EW909" s="8"/>
      <c r="EX909" s="8"/>
      <c r="EY909" s="8"/>
      <c r="EZ909" s="8"/>
      <c r="FA909" s="8"/>
      <c r="FB909" s="8"/>
      <c r="FC909" s="8"/>
      <c r="FD909" s="8"/>
      <c r="FE909" s="8"/>
      <c r="FF909" s="8"/>
      <c r="FG909" s="8"/>
      <c r="FH909" s="8"/>
      <c r="FI909" s="8"/>
      <c r="FJ909" s="8"/>
      <c r="FK909" s="8"/>
      <c r="FL909" s="8"/>
      <c r="FM909" s="8"/>
      <c r="FN909" s="8"/>
      <c r="FO909" s="8"/>
      <c r="FP909" s="8"/>
      <c r="FQ909" s="8"/>
      <c r="FR909" s="8"/>
      <c r="FS909" s="8"/>
      <c r="FT909" s="8"/>
    </row>
    <row r="910" spans="1:176">
      <c r="A910" s="8"/>
      <c r="B910" s="8"/>
      <c r="C910" s="8"/>
      <c r="D910" s="8"/>
      <c r="E910" s="8"/>
      <c r="F910" s="8"/>
      <c r="G910" s="8"/>
      <c r="H910" s="326"/>
      <c r="I910" s="326"/>
      <c r="J910" s="326"/>
      <c r="K910" s="326"/>
      <c r="L910" s="326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  <c r="CW910" s="8"/>
      <c r="CX910" s="8"/>
      <c r="CY910" s="8"/>
      <c r="CZ910" s="8"/>
      <c r="DA910" s="8"/>
      <c r="DB910" s="8"/>
      <c r="DC910" s="8"/>
      <c r="DD910" s="8"/>
      <c r="DE910" s="8"/>
      <c r="DF910" s="8"/>
      <c r="DG910" s="8"/>
      <c r="DH910" s="8"/>
      <c r="DI910" s="8"/>
      <c r="DJ910" s="8"/>
      <c r="DK910" s="8"/>
      <c r="DL910" s="8"/>
      <c r="DM910" s="8"/>
      <c r="DN910" s="8"/>
      <c r="DO910" s="8"/>
      <c r="DP910" s="8"/>
      <c r="DQ910" s="8"/>
      <c r="DR910" s="8"/>
      <c r="DS910" s="8"/>
      <c r="DT910" s="8"/>
      <c r="DU910" s="8"/>
      <c r="DV910" s="8"/>
      <c r="DW910" s="8"/>
      <c r="DX910" s="8"/>
      <c r="DY910" s="8"/>
      <c r="DZ910" s="8"/>
      <c r="EA910" s="8"/>
      <c r="EB910" s="8"/>
      <c r="EC910" s="8"/>
      <c r="ED910" s="8"/>
      <c r="EE910" s="8"/>
      <c r="EF910" s="8"/>
      <c r="EG910" s="8"/>
      <c r="EH910" s="8"/>
      <c r="EI910" s="8"/>
      <c r="EJ910" s="8"/>
      <c r="EK910" s="8"/>
      <c r="EL910" s="8"/>
      <c r="EM910" s="8"/>
      <c r="EN910" s="8"/>
      <c r="EO910" s="8"/>
      <c r="EP910" s="8"/>
      <c r="EQ910" s="8"/>
      <c r="ER910" s="8"/>
      <c r="ES910" s="8"/>
      <c r="ET910" s="8"/>
      <c r="EU910" s="8"/>
      <c r="EV910" s="8"/>
      <c r="EW910" s="8"/>
      <c r="EX910" s="8"/>
      <c r="EY910" s="8"/>
      <c r="EZ910" s="8"/>
      <c r="FA910" s="8"/>
      <c r="FB910" s="8"/>
      <c r="FC910" s="8"/>
      <c r="FD910" s="8"/>
      <c r="FE910" s="8"/>
      <c r="FF910" s="8"/>
      <c r="FG910" s="8"/>
      <c r="FH910" s="8"/>
      <c r="FI910" s="8"/>
      <c r="FJ910" s="8"/>
      <c r="FK910" s="8"/>
      <c r="FL910" s="8"/>
      <c r="FM910" s="8"/>
      <c r="FN910" s="8"/>
      <c r="FO910" s="8"/>
      <c r="FP910" s="8"/>
      <c r="FQ910" s="8"/>
      <c r="FR910" s="8"/>
      <c r="FS910" s="8"/>
      <c r="FT910" s="8"/>
    </row>
    <row r="911" spans="1:176">
      <c r="A911" s="8"/>
      <c r="B911" s="8"/>
      <c r="C911" s="8"/>
      <c r="D911" s="8"/>
      <c r="E911" s="8"/>
      <c r="F911" s="8"/>
      <c r="G911" s="8"/>
      <c r="H911" s="326"/>
      <c r="I911" s="326"/>
      <c r="J911" s="326"/>
      <c r="K911" s="326"/>
      <c r="L911" s="326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  <c r="CW911" s="8"/>
      <c r="CX911" s="8"/>
      <c r="CY911" s="8"/>
      <c r="CZ911" s="8"/>
      <c r="DA911" s="8"/>
      <c r="DB911" s="8"/>
      <c r="DC911" s="8"/>
      <c r="DD911" s="8"/>
      <c r="DE911" s="8"/>
      <c r="DF911" s="8"/>
      <c r="DG911" s="8"/>
      <c r="DH911" s="8"/>
      <c r="DI911" s="8"/>
      <c r="DJ911" s="8"/>
      <c r="DK911" s="8"/>
      <c r="DL911" s="8"/>
      <c r="DM911" s="8"/>
      <c r="DN911" s="8"/>
      <c r="DO911" s="8"/>
      <c r="DP911" s="8"/>
      <c r="DQ911" s="8"/>
      <c r="DR911" s="8"/>
      <c r="DS911" s="8"/>
      <c r="DT911" s="8"/>
      <c r="DU911" s="8"/>
      <c r="DV911" s="8"/>
      <c r="DW911" s="8"/>
      <c r="DX911" s="8"/>
      <c r="DY911" s="8"/>
      <c r="DZ911" s="8"/>
      <c r="EA911" s="8"/>
      <c r="EB911" s="8"/>
      <c r="EC911" s="8"/>
      <c r="ED911" s="8"/>
      <c r="EE911" s="8"/>
      <c r="EF911" s="8"/>
      <c r="EG911" s="8"/>
      <c r="EH911" s="8"/>
      <c r="EI911" s="8"/>
      <c r="EJ911" s="8"/>
      <c r="EK911" s="8"/>
      <c r="EL911" s="8"/>
      <c r="EM911" s="8"/>
      <c r="EN911" s="8"/>
      <c r="EO911" s="8"/>
      <c r="EP911" s="8"/>
      <c r="EQ911" s="8"/>
      <c r="ER911" s="8"/>
      <c r="ES911" s="8"/>
      <c r="ET911" s="8"/>
      <c r="EU911" s="8"/>
      <c r="EV911" s="8"/>
      <c r="EW911" s="8"/>
      <c r="EX911" s="8"/>
      <c r="EY911" s="8"/>
      <c r="EZ911" s="8"/>
      <c r="FA911" s="8"/>
      <c r="FB911" s="8"/>
      <c r="FC911" s="8"/>
      <c r="FD911" s="8"/>
      <c r="FE911" s="8"/>
      <c r="FF911" s="8"/>
      <c r="FG911" s="8"/>
      <c r="FH911" s="8"/>
      <c r="FI911" s="8"/>
      <c r="FJ911" s="8"/>
      <c r="FK911" s="8"/>
      <c r="FL911" s="8"/>
      <c r="FM911" s="8"/>
      <c r="FN911" s="8"/>
      <c r="FO911" s="8"/>
      <c r="FP911" s="8"/>
      <c r="FQ911" s="8"/>
      <c r="FR911" s="8"/>
      <c r="FS911" s="8"/>
      <c r="FT911" s="8"/>
    </row>
    <row r="912" spans="1:176">
      <c r="A912" s="8"/>
      <c r="B912" s="8"/>
      <c r="C912" s="8"/>
      <c r="D912" s="8"/>
      <c r="E912" s="8"/>
      <c r="F912" s="8"/>
      <c r="G912" s="8"/>
      <c r="H912" s="326"/>
      <c r="I912" s="326"/>
      <c r="J912" s="326"/>
      <c r="K912" s="326"/>
      <c r="L912" s="326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  <c r="CW912" s="8"/>
      <c r="CX912" s="8"/>
      <c r="CY912" s="8"/>
      <c r="CZ912" s="8"/>
      <c r="DA912" s="8"/>
      <c r="DB912" s="8"/>
      <c r="DC912" s="8"/>
      <c r="DD912" s="8"/>
      <c r="DE912" s="8"/>
      <c r="DF912" s="8"/>
      <c r="DG912" s="8"/>
      <c r="DH912" s="8"/>
      <c r="DI912" s="8"/>
      <c r="DJ912" s="8"/>
      <c r="DK912" s="8"/>
      <c r="DL912" s="8"/>
      <c r="DM912" s="8"/>
      <c r="DN912" s="8"/>
      <c r="DO912" s="8"/>
      <c r="DP912" s="8"/>
      <c r="DQ912" s="8"/>
      <c r="DR912" s="8"/>
      <c r="DS912" s="8"/>
      <c r="DT912" s="8"/>
      <c r="DU912" s="8"/>
      <c r="DV912" s="8"/>
      <c r="DW912" s="8"/>
      <c r="DX912" s="8"/>
      <c r="DY912" s="8"/>
      <c r="DZ912" s="8"/>
      <c r="EA912" s="8"/>
      <c r="EB912" s="8"/>
      <c r="EC912" s="8"/>
      <c r="ED912" s="8"/>
      <c r="EE912" s="8"/>
      <c r="EF912" s="8"/>
      <c r="EG912" s="8"/>
      <c r="EH912" s="8"/>
      <c r="EI912" s="8"/>
      <c r="EJ912" s="8"/>
      <c r="EK912" s="8"/>
      <c r="EL912" s="8"/>
      <c r="EM912" s="8"/>
      <c r="EN912" s="8"/>
      <c r="EO912" s="8"/>
      <c r="EP912" s="8"/>
      <c r="EQ912" s="8"/>
      <c r="ER912" s="8"/>
      <c r="ES912" s="8"/>
      <c r="ET912" s="8"/>
      <c r="EU912" s="8"/>
      <c r="EV912" s="8"/>
      <c r="EW912" s="8"/>
      <c r="EX912" s="8"/>
      <c r="EY912" s="8"/>
      <c r="EZ912" s="8"/>
      <c r="FA912" s="8"/>
      <c r="FB912" s="8"/>
      <c r="FC912" s="8"/>
      <c r="FD912" s="8"/>
      <c r="FE912" s="8"/>
      <c r="FF912" s="8"/>
      <c r="FG912" s="8"/>
      <c r="FH912" s="8"/>
      <c r="FI912" s="8"/>
      <c r="FJ912" s="8"/>
      <c r="FK912" s="8"/>
      <c r="FL912" s="8"/>
      <c r="FM912" s="8"/>
      <c r="FN912" s="8"/>
      <c r="FO912" s="8"/>
      <c r="FP912" s="8"/>
      <c r="FQ912" s="8"/>
      <c r="FR912" s="8"/>
      <c r="FS912" s="8"/>
      <c r="FT912" s="8"/>
    </row>
    <row r="913" spans="1:176">
      <c r="A913" s="8"/>
      <c r="B913" s="8"/>
      <c r="C913" s="8"/>
      <c r="D913" s="8"/>
      <c r="E913" s="8"/>
      <c r="F913" s="8"/>
      <c r="G913" s="8"/>
      <c r="H913" s="326"/>
      <c r="I913" s="326"/>
      <c r="J913" s="326"/>
      <c r="K913" s="326"/>
      <c r="L913" s="326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  <c r="CW913" s="8"/>
      <c r="CX913" s="8"/>
      <c r="CY913" s="8"/>
      <c r="CZ913" s="8"/>
      <c r="DA913" s="8"/>
      <c r="DB913" s="8"/>
      <c r="DC913" s="8"/>
      <c r="DD913" s="8"/>
      <c r="DE913" s="8"/>
      <c r="DF913" s="8"/>
      <c r="DG913" s="8"/>
      <c r="DH913" s="8"/>
      <c r="DI913" s="8"/>
      <c r="DJ913" s="8"/>
      <c r="DK913" s="8"/>
      <c r="DL913" s="8"/>
      <c r="DM913" s="8"/>
      <c r="DN913" s="8"/>
      <c r="DO913" s="8"/>
      <c r="DP913" s="8"/>
      <c r="DQ913" s="8"/>
      <c r="DR913" s="8"/>
      <c r="DS913" s="8"/>
      <c r="DT913" s="8"/>
      <c r="DU913" s="8"/>
      <c r="DV913" s="8"/>
      <c r="DW913" s="8"/>
      <c r="DX913" s="8"/>
      <c r="DY913" s="8"/>
      <c r="DZ913" s="8"/>
      <c r="EA913" s="8"/>
      <c r="EB913" s="8"/>
      <c r="EC913" s="8"/>
      <c r="ED913" s="8"/>
      <c r="EE913" s="8"/>
      <c r="EF913" s="8"/>
      <c r="EG913" s="8"/>
      <c r="EH913" s="8"/>
      <c r="EI913" s="8"/>
      <c r="EJ913" s="8"/>
      <c r="EK913" s="8"/>
      <c r="EL913" s="8"/>
      <c r="EM913" s="8"/>
      <c r="EN913" s="8"/>
      <c r="EO913" s="8"/>
      <c r="EP913" s="8"/>
      <c r="EQ913" s="8"/>
      <c r="ER913" s="8"/>
      <c r="ES913" s="8"/>
      <c r="ET913" s="8"/>
      <c r="EU913" s="8"/>
      <c r="EV913" s="8"/>
      <c r="EW913" s="8"/>
      <c r="EX913" s="8"/>
      <c r="EY913" s="8"/>
      <c r="EZ913" s="8"/>
      <c r="FA913" s="8"/>
      <c r="FB913" s="8"/>
      <c r="FC913" s="8"/>
      <c r="FD913" s="8"/>
      <c r="FE913" s="8"/>
      <c r="FF913" s="8"/>
      <c r="FG913" s="8"/>
      <c r="FH913" s="8"/>
      <c r="FI913" s="8"/>
      <c r="FJ913" s="8"/>
      <c r="FK913" s="8"/>
      <c r="FL913" s="8"/>
      <c r="FM913" s="8"/>
      <c r="FN913" s="8"/>
      <c r="FO913" s="8"/>
      <c r="FP913" s="8"/>
      <c r="FQ913" s="8"/>
      <c r="FR913" s="8"/>
      <c r="FS913" s="8"/>
      <c r="FT913" s="8"/>
    </row>
    <row r="914" spans="1:176">
      <c r="A914" s="8"/>
      <c r="B914" s="8"/>
      <c r="C914" s="8"/>
      <c r="D914" s="8"/>
      <c r="E914" s="8"/>
      <c r="F914" s="8"/>
      <c r="G914" s="8"/>
      <c r="H914" s="326"/>
      <c r="I914" s="326"/>
      <c r="J914" s="326"/>
      <c r="K914" s="326"/>
      <c r="L914" s="326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  <c r="CW914" s="8"/>
      <c r="CX914" s="8"/>
      <c r="CY914" s="8"/>
      <c r="CZ914" s="8"/>
      <c r="DA914" s="8"/>
      <c r="DB914" s="8"/>
      <c r="DC914" s="8"/>
      <c r="DD914" s="8"/>
      <c r="DE914" s="8"/>
      <c r="DF914" s="8"/>
      <c r="DG914" s="8"/>
      <c r="DH914" s="8"/>
      <c r="DI914" s="8"/>
      <c r="DJ914" s="8"/>
      <c r="DK914" s="8"/>
      <c r="DL914" s="8"/>
      <c r="DM914" s="8"/>
      <c r="DN914" s="8"/>
      <c r="DO914" s="8"/>
      <c r="DP914" s="8"/>
      <c r="DQ914" s="8"/>
      <c r="DR914" s="8"/>
      <c r="DS914" s="8"/>
      <c r="DT914" s="8"/>
      <c r="DU914" s="8"/>
      <c r="DV914" s="8"/>
      <c r="DW914" s="8"/>
      <c r="DX914" s="8"/>
      <c r="DY914" s="8"/>
      <c r="DZ914" s="8"/>
      <c r="EA914" s="8"/>
      <c r="EB914" s="8"/>
      <c r="EC914" s="8"/>
      <c r="ED914" s="8"/>
      <c r="EE914" s="8"/>
      <c r="EF914" s="8"/>
      <c r="EG914" s="8"/>
      <c r="EH914" s="8"/>
      <c r="EI914" s="8"/>
      <c r="EJ914" s="8"/>
      <c r="EK914" s="8"/>
      <c r="EL914" s="8"/>
      <c r="EM914" s="8"/>
      <c r="EN914" s="8"/>
      <c r="EO914" s="8"/>
      <c r="EP914" s="8"/>
      <c r="EQ914" s="8"/>
      <c r="ER914" s="8"/>
      <c r="ES914" s="8"/>
      <c r="ET914" s="8"/>
      <c r="EU914" s="8"/>
      <c r="EV914" s="8"/>
      <c r="EW914" s="8"/>
      <c r="EX914" s="8"/>
      <c r="EY914" s="8"/>
      <c r="EZ914" s="8"/>
      <c r="FA914" s="8"/>
      <c r="FB914" s="8"/>
      <c r="FC914" s="8"/>
      <c r="FD914" s="8"/>
      <c r="FE914" s="8"/>
      <c r="FF914" s="8"/>
      <c r="FG914" s="8"/>
      <c r="FH914" s="8"/>
      <c r="FI914" s="8"/>
      <c r="FJ914" s="8"/>
      <c r="FK914" s="8"/>
      <c r="FL914" s="8"/>
      <c r="FM914" s="8"/>
      <c r="FN914" s="8"/>
      <c r="FO914" s="8"/>
      <c r="FP914" s="8"/>
      <c r="FQ914" s="8"/>
      <c r="FR914" s="8"/>
      <c r="FS914" s="8"/>
      <c r="FT914" s="8"/>
    </row>
    <row r="915" spans="1:176">
      <c r="A915" s="8"/>
      <c r="B915" s="8"/>
      <c r="C915" s="8"/>
      <c r="D915" s="8"/>
      <c r="E915" s="8"/>
      <c r="F915" s="8"/>
      <c r="G915" s="8"/>
      <c r="H915" s="326"/>
      <c r="I915" s="326"/>
      <c r="J915" s="326"/>
      <c r="K915" s="326"/>
      <c r="L915" s="326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  <c r="CW915" s="8"/>
      <c r="CX915" s="8"/>
      <c r="CY915" s="8"/>
      <c r="CZ915" s="8"/>
      <c r="DA915" s="8"/>
      <c r="DB915" s="8"/>
      <c r="DC915" s="8"/>
      <c r="DD915" s="8"/>
      <c r="DE915" s="8"/>
      <c r="DF915" s="8"/>
      <c r="DG915" s="8"/>
      <c r="DH915" s="8"/>
      <c r="DI915" s="8"/>
      <c r="DJ915" s="8"/>
      <c r="DK915" s="8"/>
      <c r="DL915" s="8"/>
      <c r="DM915" s="8"/>
      <c r="DN915" s="8"/>
      <c r="DO915" s="8"/>
      <c r="DP915" s="8"/>
      <c r="DQ915" s="8"/>
      <c r="DR915" s="8"/>
      <c r="DS915" s="8"/>
      <c r="DT915" s="8"/>
      <c r="DU915" s="8"/>
      <c r="DV915" s="8"/>
      <c r="DW915" s="8"/>
      <c r="DX915" s="8"/>
      <c r="DY915" s="8"/>
      <c r="DZ915" s="8"/>
      <c r="EA915" s="8"/>
      <c r="EB915" s="8"/>
      <c r="EC915" s="8"/>
      <c r="ED915" s="8"/>
      <c r="EE915" s="8"/>
      <c r="EF915" s="8"/>
      <c r="EG915" s="8"/>
      <c r="EH915" s="8"/>
      <c r="EI915" s="8"/>
      <c r="EJ915" s="8"/>
      <c r="EK915" s="8"/>
      <c r="EL915" s="8"/>
      <c r="EM915" s="8"/>
      <c r="EN915" s="8"/>
      <c r="EO915" s="8"/>
      <c r="EP915" s="8"/>
      <c r="EQ915" s="8"/>
      <c r="ER915" s="8"/>
      <c r="ES915" s="8"/>
      <c r="ET915" s="8"/>
      <c r="EU915" s="8"/>
      <c r="EV915" s="8"/>
      <c r="EW915" s="8"/>
      <c r="EX915" s="8"/>
      <c r="EY915" s="8"/>
      <c r="EZ915" s="8"/>
      <c r="FA915" s="8"/>
      <c r="FB915" s="8"/>
      <c r="FC915" s="8"/>
      <c r="FD915" s="8"/>
      <c r="FE915" s="8"/>
      <c r="FF915" s="8"/>
      <c r="FG915" s="8"/>
      <c r="FH915" s="8"/>
      <c r="FI915" s="8"/>
      <c r="FJ915" s="8"/>
      <c r="FK915" s="8"/>
      <c r="FL915" s="8"/>
      <c r="FM915" s="8"/>
      <c r="FN915" s="8"/>
      <c r="FO915" s="8"/>
      <c r="FP915" s="8"/>
      <c r="FQ915" s="8"/>
      <c r="FR915" s="8"/>
      <c r="FS915" s="8"/>
      <c r="FT915" s="8"/>
    </row>
    <row r="916" spans="1:176">
      <c r="A916" s="8"/>
      <c r="B916" s="8"/>
      <c r="C916" s="8"/>
      <c r="D916" s="8"/>
      <c r="E916" s="8"/>
      <c r="F916" s="8"/>
      <c r="G916" s="8"/>
      <c r="H916" s="326"/>
      <c r="I916" s="326"/>
      <c r="J916" s="326"/>
      <c r="K916" s="326"/>
      <c r="L916" s="326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  <c r="CW916" s="8"/>
      <c r="CX916" s="8"/>
      <c r="CY916" s="8"/>
      <c r="CZ916" s="8"/>
      <c r="DA916" s="8"/>
      <c r="DB916" s="8"/>
      <c r="DC916" s="8"/>
      <c r="DD916" s="8"/>
      <c r="DE916" s="8"/>
      <c r="DF916" s="8"/>
      <c r="DG916" s="8"/>
      <c r="DH916" s="8"/>
      <c r="DI916" s="8"/>
      <c r="DJ916" s="8"/>
      <c r="DK916" s="8"/>
      <c r="DL916" s="8"/>
      <c r="DM916" s="8"/>
      <c r="DN916" s="8"/>
      <c r="DO916" s="8"/>
      <c r="DP916" s="8"/>
      <c r="DQ916" s="8"/>
      <c r="DR916" s="8"/>
      <c r="DS916" s="8"/>
      <c r="DT916" s="8"/>
      <c r="DU916" s="8"/>
      <c r="DV916" s="8"/>
      <c r="DW916" s="8"/>
      <c r="DX916" s="8"/>
      <c r="DY916" s="8"/>
      <c r="DZ916" s="8"/>
      <c r="EA916" s="8"/>
      <c r="EB916" s="8"/>
      <c r="EC916" s="8"/>
      <c r="ED916" s="8"/>
      <c r="EE916" s="8"/>
      <c r="EF916" s="8"/>
      <c r="EG916" s="8"/>
      <c r="EH916" s="8"/>
      <c r="EI916" s="8"/>
      <c r="EJ916" s="8"/>
      <c r="EK916" s="8"/>
      <c r="EL916" s="8"/>
      <c r="EM916" s="8"/>
      <c r="EN916" s="8"/>
      <c r="EO916" s="8"/>
      <c r="EP916" s="8"/>
      <c r="EQ916" s="8"/>
      <c r="ER916" s="8"/>
      <c r="ES916" s="8"/>
      <c r="ET916" s="8"/>
      <c r="EU916" s="8"/>
      <c r="EV916" s="8"/>
      <c r="EW916" s="8"/>
      <c r="EX916" s="8"/>
      <c r="EY916" s="8"/>
      <c r="EZ916" s="8"/>
      <c r="FA916" s="8"/>
      <c r="FB916" s="8"/>
      <c r="FC916" s="8"/>
      <c r="FD916" s="8"/>
      <c r="FE916" s="8"/>
      <c r="FF916" s="8"/>
      <c r="FG916" s="8"/>
      <c r="FH916" s="8"/>
      <c r="FI916" s="8"/>
      <c r="FJ916" s="8"/>
      <c r="FK916" s="8"/>
      <c r="FL916" s="8"/>
      <c r="FM916" s="8"/>
      <c r="FN916" s="8"/>
      <c r="FO916" s="8"/>
      <c r="FP916" s="8"/>
      <c r="FQ916" s="8"/>
      <c r="FR916" s="8"/>
      <c r="FS916" s="8"/>
      <c r="FT916" s="8"/>
    </row>
    <row r="917" spans="1:176">
      <c r="A917" s="8"/>
      <c r="B917" s="8"/>
      <c r="C917" s="8"/>
      <c r="D917" s="8"/>
      <c r="E917" s="8"/>
      <c r="F917" s="8"/>
      <c r="G917" s="8"/>
      <c r="H917" s="326"/>
      <c r="I917" s="326"/>
      <c r="J917" s="326"/>
      <c r="K917" s="326"/>
      <c r="L917" s="326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  <c r="CW917" s="8"/>
      <c r="CX917" s="8"/>
      <c r="CY917" s="8"/>
      <c r="CZ917" s="8"/>
      <c r="DA917" s="8"/>
      <c r="DB917" s="8"/>
      <c r="DC917" s="8"/>
      <c r="DD917" s="8"/>
      <c r="DE917" s="8"/>
      <c r="DF917" s="8"/>
      <c r="DG917" s="8"/>
      <c r="DH917" s="8"/>
      <c r="DI917" s="8"/>
      <c r="DJ917" s="8"/>
      <c r="DK917" s="8"/>
      <c r="DL917" s="8"/>
      <c r="DM917" s="8"/>
      <c r="DN917" s="8"/>
      <c r="DO917" s="8"/>
      <c r="DP917" s="8"/>
      <c r="DQ917" s="8"/>
      <c r="DR917" s="8"/>
      <c r="DS917" s="8"/>
      <c r="DT917" s="8"/>
      <c r="DU917" s="8"/>
      <c r="DV917" s="8"/>
      <c r="DW917" s="8"/>
      <c r="DX917" s="8"/>
      <c r="DY917" s="8"/>
      <c r="DZ917" s="8"/>
      <c r="EA917" s="8"/>
      <c r="EB917" s="8"/>
      <c r="EC917" s="8"/>
      <c r="ED917" s="8"/>
      <c r="EE917" s="8"/>
      <c r="EF917" s="8"/>
      <c r="EG917" s="8"/>
      <c r="EH917" s="8"/>
      <c r="EI917" s="8"/>
      <c r="EJ917" s="8"/>
      <c r="EK917" s="8"/>
      <c r="EL917" s="8"/>
      <c r="EM917" s="8"/>
      <c r="EN917" s="8"/>
      <c r="EO917" s="8"/>
      <c r="EP917" s="8"/>
      <c r="EQ917" s="8"/>
      <c r="ER917" s="8"/>
      <c r="ES917" s="8"/>
      <c r="ET917" s="8"/>
      <c r="EU917" s="8"/>
      <c r="EV917" s="8"/>
      <c r="EW917" s="8"/>
      <c r="EX917" s="8"/>
      <c r="EY917" s="8"/>
      <c r="EZ917" s="8"/>
      <c r="FA917" s="8"/>
      <c r="FB917" s="8"/>
      <c r="FC917" s="8"/>
      <c r="FD917" s="8"/>
      <c r="FE917" s="8"/>
      <c r="FF917" s="8"/>
      <c r="FG917" s="8"/>
      <c r="FH917" s="8"/>
      <c r="FI917" s="8"/>
      <c r="FJ917" s="8"/>
      <c r="FK917" s="8"/>
      <c r="FL917" s="8"/>
      <c r="FM917" s="8"/>
      <c r="FN917" s="8"/>
      <c r="FO917" s="8"/>
      <c r="FP917" s="8"/>
      <c r="FQ917" s="8"/>
      <c r="FR917" s="8"/>
      <c r="FS917" s="8"/>
      <c r="FT917" s="8"/>
    </row>
    <row r="918" spans="1:176">
      <c r="A918" s="8"/>
      <c r="B918" s="8"/>
      <c r="C918" s="8"/>
      <c r="D918" s="8"/>
      <c r="E918" s="8"/>
      <c r="F918" s="8"/>
      <c r="G918" s="8"/>
      <c r="H918" s="326"/>
      <c r="I918" s="326"/>
      <c r="J918" s="326"/>
      <c r="K918" s="326"/>
      <c r="L918" s="326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/>
      <c r="CT918" s="8"/>
      <c r="CU918" s="8"/>
      <c r="CV918" s="8"/>
      <c r="CW918" s="8"/>
      <c r="CX918" s="8"/>
      <c r="CY918" s="8"/>
      <c r="CZ918" s="8"/>
      <c r="DA918" s="8"/>
      <c r="DB918" s="8"/>
      <c r="DC918" s="8"/>
      <c r="DD918" s="8"/>
      <c r="DE918" s="8"/>
      <c r="DF918" s="8"/>
      <c r="DG918" s="8"/>
      <c r="DH918" s="8"/>
      <c r="DI918" s="8"/>
      <c r="DJ918" s="8"/>
      <c r="DK918" s="8"/>
      <c r="DL918" s="8"/>
      <c r="DM918" s="8"/>
      <c r="DN918" s="8"/>
      <c r="DO918" s="8"/>
      <c r="DP918" s="8"/>
      <c r="DQ918" s="8"/>
      <c r="DR918" s="8"/>
      <c r="DS918" s="8"/>
      <c r="DT918" s="8"/>
      <c r="DU918" s="8"/>
      <c r="DV918" s="8"/>
      <c r="DW918" s="8"/>
      <c r="DX918" s="8"/>
      <c r="DY918" s="8"/>
      <c r="DZ918" s="8"/>
      <c r="EA918" s="8"/>
      <c r="EB918" s="8"/>
      <c r="EC918" s="8"/>
      <c r="ED918" s="8"/>
      <c r="EE918" s="8"/>
      <c r="EF918" s="8"/>
      <c r="EG918" s="8"/>
      <c r="EH918" s="8"/>
      <c r="EI918" s="8"/>
      <c r="EJ918" s="8"/>
      <c r="EK918" s="8"/>
      <c r="EL918" s="8"/>
      <c r="EM918" s="8"/>
      <c r="EN918" s="8"/>
      <c r="EO918" s="8"/>
      <c r="EP918" s="8"/>
      <c r="EQ918" s="8"/>
      <c r="ER918" s="8"/>
      <c r="ES918" s="8"/>
      <c r="ET918" s="8"/>
      <c r="EU918" s="8"/>
      <c r="EV918" s="8"/>
      <c r="EW918" s="8"/>
      <c r="EX918" s="8"/>
      <c r="EY918" s="8"/>
      <c r="EZ918" s="8"/>
      <c r="FA918" s="8"/>
      <c r="FB918" s="8"/>
      <c r="FC918" s="8"/>
      <c r="FD918" s="8"/>
      <c r="FE918" s="8"/>
      <c r="FF918" s="8"/>
      <c r="FG918" s="8"/>
      <c r="FH918" s="8"/>
      <c r="FI918" s="8"/>
      <c r="FJ918" s="8"/>
      <c r="FK918" s="8"/>
      <c r="FL918" s="8"/>
      <c r="FM918" s="8"/>
      <c r="FN918" s="8"/>
      <c r="FO918" s="8"/>
      <c r="FP918" s="8"/>
      <c r="FQ918" s="8"/>
      <c r="FR918" s="8"/>
      <c r="FS918" s="8"/>
      <c r="FT918" s="8"/>
    </row>
    <row r="919" spans="1:176">
      <c r="A919" s="8"/>
      <c r="B919" s="8"/>
      <c r="C919" s="8"/>
      <c r="D919" s="8"/>
      <c r="E919" s="8"/>
      <c r="F919" s="8"/>
      <c r="G919" s="8"/>
      <c r="H919" s="326"/>
      <c r="I919" s="326"/>
      <c r="J919" s="326"/>
      <c r="K919" s="326"/>
      <c r="L919" s="326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  <c r="CW919" s="8"/>
      <c r="CX919" s="8"/>
      <c r="CY919" s="8"/>
      <c r="CZ919" s="8"/>
      <c r="DA919" s="8"/>
      <c r="DB919" s="8"/>
      <c r="DC919" s="8"/>
      <c r="DD919" s="8"/>
      <c r="DE919" s="8"/>
      <c r="DF919" s="8"/>
      <c r="DG919" s="8"/>
      <c r="DH919" s="8"/>
      <c r="DI919" s="8"/>
      <c r="DJ919" s="8"/>
      <c r="DK919" s="8"/>
      <c r="DL919" s="8"/>
      <c r="DM919" s="8"/>
      <c r="DN919" s="8"/>
      <c r="DO919" s="8"/>
      <c r="DP919" s="8"/>
      <c r="DQ919" s="8"/>
      <c r="DR919" s="8"/>
      <c r="DS919" s="8"/>
      <c r="DT919" s="8"/>
      <c r="DU919" s="8"/>
      <c r="DV919" s="8"/>
      <c r="DW919" s="8"/>
      <c r="DX919" s="8"/>
      <c r="DY919" s="8"/>
      <c r="DZ919" s="8"/>
      <c r="EA919" s="8"/>
      <c r="EB919" s="8"/>
      <c r="EC919" s="8"/>
      <c r="ED919" s="8"/>
      <c r="EE919" s="8"/>
      <c r="EF919" s="8"/>
      <c r="EG919" s="8"/>
      <c r="EH919" s="8"/>
      <c r="EI919" s="8"/>
      <c r="EJ919" s="8"/>
      <c r="EK919" s="8"/>
      <c r="EL919" s="8"/>
      <c r="EM919" s="8"/>
      <c r="EN919" s="8"/>
      <c r="EO919" s="8"/>
      <c r="EP919" s="8"/>
      <c r="EQ919" s="8"/>
      <c r="ER919" s="8"/>
      <c r="ES919" s="8"/>
      <c r="ET919" s="8"/>
      <c r="EU919" s="8"/>
      <c r="EV919" s="8"/>
      <c r="EW919" s="8"/>
      <c r="EX919" s="8"/>
      <c r="EY919" s="8"/>
      <c r="EZ919" s="8"/>
      <c r="FA919" s="8"/>
      <c r="FB919" s="8"/>
      <c r="FC919" s="8"/>
      <c r="FD919" s="8"/>
      <c r="FE919" s="8"/>
      <c r="FF919" s="8"/>
      <c r="FG919" s="8"/>
      <c r="FH919" s="8"/>
      <c r="FI919" s="8"/>
      <c r="FJ919" s="8"/>
      <c r="FK919" s="8"/>
      <c r="FL919" s="8"/>
      <c r="FM919" s="8"/>
      <c r="FN919" s="8"/>
      <c r="FO919" s="8"/>
      <c r="FP919" s="8"/>
      <c r="FQ919" s="8"/>
      <c r="FR919" s="8"/>
      <c r="FS919" s="8"/>
      <c r="FT919" s="8"/>
    </row>
    <row r="920" spans="1:176">
      <c r="A920" s="8"/>
      <c r="B920" s="8"/>
      <c r="C920" s="8"/>
      <c r="D920" s="8"/>
      <c r="E920" s="8"/>
      <c r="F920" s="8"/>
      <c r="G920" s="8"/>
      <c r="H920" s="326"/>
      <c r="I920" s="326"/>
      <c r="J920" s="326"/>
      <c r="K920" s="326"/>
      <c r="L920" s="326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  <c r="CW920" s="8"/>
      <c r="CX920" s="8"/>
      <c r="CY920" s="8"/>
      <c r="CZ920" s="8"/>
      <c r="DA920" s="8"/>
      <c r="DB920" s="8"/>
      <c r="DC920" s="8"/>
      <c r="DD920" s="8"/>
      <c r="DE920" s="8"/>
      <c r="DF920" s="8"/>
      <c r="DG920" s="8"/>
      <c r="DH920" s="8"/>
      <c r="DI920" s="8"/>
      <c r="DJ920" s="8"/>
      <c r="DK920" s="8"/>
      <c r="DL920" s="8"/>
      <c r="DM920" s="8"/>
      <c r="DN920" s="8"/>
      <c r="DO920" s="8"/>
      <c r="DP920" s="8"/>
      <c r="DQ920" s="8"/>
      <c r="DR920" s="8"/>
      <c r="DS920" s="8"/>
      <c r="DT920" s="8"/>
      <c r="DU920" s="8"/>
      <c r="DV920" s="8"/>
      <c r="DW920" s="8"/>
      <c r="DX920" s="8"/>
      <c r="DY920" s="8"/>
      <c r="DZ920" s="8"/>
      <c r="EA920" s="8"/>
      <c r="EB920" s="8"/>
      <c r="EC920" s="8"/>
      <c r="ED920" s="8"/>
      <c r="EE920" s="8"/>
      <c r="EF920" s="8"/>
      <c r="EG920" s="8"/>
      <c r="EH920" s="8"/>
      <c r="EI920" s="8"/>
      <c r="EJ920" s="8"/>
      <c r="EK920" s="8"/>
      <c r="EL920" s="8"/>
      <c r="EM920" s="8"/>
      <c r="EN920" s="8"/>
      <c r="EO920" s="8"/>
      <c r="EP920" s="8"/>
      <c r="EQ920" s="8"/>
      <c r="ER920" s="8"/>
      <c r="ES920" s="8"/>
      <c r="ET920" s="8"/>
      <c r="EU920" s="8"/>
      <c r="EV920" s="8"/>
      <c r="EW920" s="8"/>
      <c r="EX920" s="8"/>
      <c r="EY920" s="8"/>
      <c r="EZ920" s="8"/>
      <c r="FA920" s="8"/>
      <c r="FB920" s="8"/>
      <c r="FC920" s="8"/>
      <c r="FD920" s="8"/>
      <c r="FE920" s="8"/>
      <c r="FF920" s="8"/>
      <c r="FG920" s="8"/>
      <c r="FH920" s="8"/>
      <c r="FI920" s="8"/>
      <c r="FJ920" s="8"/>
      <c r="FK920" s="8"/>
      <c r="FL920" s="8"/>
      <c r="FM920" s="8"/>
      <c r="FN920" s="8"/>
      <c r="FO920" s="8"/>
      <c r="FP920" s="8"/>
      <c r="FQ920" s="8"/>
      <c r="FR920" s="8"/>
      <c r="FS920" s="8"/>
      <c r="FT920" s="8"/>
    </row>
    <row r="921" spans="1:176">
      <c r="A921" s="8"/>
      <c r="B921" s="8"/>
      <c r="C921" s="8"/>
      <c r="D921" s="8"/>
      <c r="E921" s="8"/>
      <c r="F921" s="8"/>
      <c r="G921" s="8"/>
      <c r="H921" s="326"/>
      <c r="I921" s="326"/>
      <c r="J921" s="326"/>
      <c r="K921" s="326"/>
      <c r="L921" s="326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8"/>
      <c r="DG921" s="8"/>
      <c r="DH921" s="8"/>
      <c r="DI921" s="8"/>
      <c r="DJ921" s="8"/>
      <c r="DK921" s="8"/>
      <c r="DL921" s="8"/>
      <c r="DM921" s="8"/>
      <c r="DN921" s="8"/>
      <c r="DO921" s="8"/>
      <c r="DP921" s="8"/>
      <c r="DQ921" s="8"/>
      <c r="DR921" s="8"/>
      <c r="DS921" s="8"/>
      <c r="DT921" s="8"/>
      <c r="DU921" s="8"/>
      <c r="DV921" s="8"/>
      <c r="DW921" s="8"/>
      <c r="DX921" s="8"/>
      <c r="DY921" s="8"/>
      <c r="DZ921" s="8"/>
      <c r="EA921" s="8"/>
      <c r="EB921" s="8"/>
      <c r="EC921" s="8"/>
      <c r="ED921" s="8"/>
      <c r="EE921" s="8"/>
      <c r="EF921" s="8"/>
      <c r="EG921" s="8"/>
      <c r="EH921" s="8"/>
      <c r="EI921" s="8"/>
      <c r="EJ921" s="8"/>
      <c r="EK921" s="8"/>
      <c r="EL921" s="8"/>
      <c r="EM921" s="8"/>
      <c r="EN921" s="8"/>
      <c r="EO921" s="8"/>
      <c r="EP921" s="8"/>
      <c r="EQ921" s="8"/>
      <c r="ER921" s="8"/>
      <c r="ES921" s="8"/>
      <c r="ET921" s="8"/>
      <c r="EU921" s="8"/>
      <c r="EV921" s="8"/>
      <c r="EW921" s="8"/>
      <c r="EX921" s="8"/>
      <c r="EY921" s="8"/>
      <c r="EZ921" s="8"/>
      <c r="FA921" s="8"/>
      <c r="FB921" s="8"/>
      <c r="FC921" s="8"/>
      <c r="FD921" s="8"/>
      <c r="FE921" s="8"/>
      <c r="FF921" s="8"/>
      <c r="FG921" s="8"/>
      <c r="FH921" s="8"/>
      <c r="FI921" s="8"/>
      <c r="FJ921" s="8"/>
      <c r="FK921" s="8"/>
      <c r="FL921" s="8"/>
      <c r="FM921" s="8"/>
      <c r="FN921" s="8"/>
      <c r="FO921" s="8"/>
      <c r="FP921" s="8"/>
      <c r="FQ921" s="8"/>
      <c r="FR921" s="8"/>
      <c r="FS921" s="8"/>
      <c r="FT921" s="8"/>
    </row>
    <row r="922" spans="1:176">
      <c r="A922" s="8"/>
      <c r="B922" s="8"/>
      <c r="C922" s="8"/>
      <c r="D922" s="8"/>
      <c r="E922" s="8"/>
      <c r="F922" s="8"/>
      <c r="G922" s="8"/>
      <c r="H922" s="326"/>
      <c r="I922" s="326"/>
      <c r="J922" s="326"/>
      <c r="K922" s="326"/>
      <c r="L922" s="326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8"/>
      <c r="DG922" s="8"/>
      <c r="DH922" s="8"/>
      <c r="DI922" s="8"/>
      <c r="DJ922" s="8"/>
      <c r="DK922" s="8"/>
      <c r="DL922" s="8"/>
      <c r="DM922" s="8"/>
      <c r="DN922" s="8"/>
      <c r="DO922" s="8"/>
      <c r="DP922" s="8"/>
      <c r="DQ922" s="8"/>
      <c r="DR922" s="8"/>
      <c r="DS922" s="8"/>
      <c r="DT922" s="8"/>
      <c r="DU922" s="8"/>
      <c r="DV922" s="8"/>
      <c r="DW922" s="8"/>
      <c r="DX922" s="8"/>
      <c r="DY922" s="8"/>
      <c r="DZ922" s="8"/>
      <c r="EA922" s="8"/>
      <c r="EB922" s="8"/>
      <c r="EC922" s="8"/>
      <c r="ED922" s="8"/>
      <c r="EE922" s="8"/>
      <c r="EF922" s="8"/>
      <c r="EG922" s="8"/>
      <c r="EH922" s="8"/>
      <c r="EI922" s="8"/>
      <c r="EJ922" s="8"/>
      <c r="EK922" s="8"/>
      <c r="EL922" s="8"/>
      <c r="EM922" s="8"/>
      <c r="EN922" s="8"/>
      <c r="EO922" s="8"/>
      <c r="EP922" s="8"/>
      <c r="EQ922" s="8"/>
      <c r="ER922" s="8"/>
      <c r="ES922" s="8"/>
      <c r="ET922" s="8"/>
      <c r="EU922" s="8"/>
      <c r="EV922" s="8"/>
      <c r="EW922" s="8"/>
      <c r="EX922" s="8"/>
      <c r="EY922" s="8"/>
      <c r="EZ922" s="8"/>
      <c r="FA922" s="8"/>
      <c r="FB922" s="8"/>
      <c r="FC922" s="8"/>
      <c r="FD922" s="8"/>
      <c r="FE922" s="8"/>
      <c r="FF922" s="8"/>
      <c r="FG922" s="8"/>
      <c r="FH922" s="8"/>
      <c r="FI922" s="8"/>
      <c r="FJ922" s="8"/>
      <c r="FK922" s="8"/>
      <c r="FL922" s="8"/>
      <c r="FM922" s="8"/>
      <c r="FN922" s="8"/>
      <c r="FO922" s="8"/>
      <c r="FP922" s="8"/>
      <c r="FQ922" s="8"/>
      <c r="FR922" s="8"/>
      <c r="FS922" s="8"/>
      <c r="FT922" s="8"/>
    </row>
    <row r="923" spans="1:176">
      <c r="A923" s="8"/>
      <c r="B923" s="8"/>
      <c r="C923" s="8"/>
      <c r="D923" s="8"/>
      <c r="E923" s="8"/>
      <c r="F923" s="8"/>
      <c r="G923" s="8"/>
      <c r="H923" s="326"/>
      <c r="I923" s="326"/>
      <c r="J923" s="326"/>
      <c r="K923" s="326"/>
      <c r="L923" s="326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  <c r="DJ923" s="8"/>
      <c r="DK923" s="8"/>
      <c r="DL923" s="8"/>
      <c r="DM923" s="8"/>
      <c r="DN923" s="8"/>
      <c r="DO923" s="8"/>
      <c r="DP923" s="8"/>
      <c r="DQ923" s="8"/>
      <c r="DR923" s="8"/>
      <c r="DS923" s="8"/>
      <c r="DT923" s="8"/>
      <c r="DU923" s="8"/>
      <c r="DV923" s="8"/>
      <c r="DW923" s="8"/>
      <c r="DX923" s="8"/>
      <c r="DY923" s="8"/>
      <c r="DZ923" s="8"/>
      <c r="EA923" s="8"/>
      <c r="EB923" s="8"/>
      <c r="EC923" s="8"/>
      <c r="ED923" s="8"/>
      <c r="EE923" s="8"/>
      <c r="EF923" s="8"/>
      <c r="EG923" s="8"/>
      <c r="EH923" s="8"/>
      <c r="EI923" s="8"/>
      <c r="EJ923" s="8"/>
      <c r="EK923" s="8"/>
      <c r="EL923" s="8"/>
      <c r="EM923" s="8"/>
      <c r="EN923" s="8"/>
      <c r="EO923" s="8"/>
      <c r="EP923" s="8"/>
      <c r="EQ923" s="8"/>
      <c r="ER923" s="8"/>
      <c r="ES923" s="8"/>
      <c r="ET923" s="8"/>
      <c r="EU923" s="8"/>
      <c r="EV923" s="8"/>
      <c r="EW923" s="8"/>
      <c r="EX923" s="8"/>
      <c r="EY923" s="8"/>
      <c r="EZ923" s="8"/>
      <c r="FA923" s="8"/>
      <c r="FB923" s="8"/>
      <c r="FC923" s="8"/>
      <c r="FD923" s="8"/>
      <c r="FE923" s="8"/>
      <c r="FF923" s="8"/>
      <c r="FG923" s="8"/>
      <c r="FH923" s="8"/>
      <c r="FI923" s="8"/>
      <c r="FJ923" s="8"/>
      <c r="FK923" s="8"/>
      <c r="FL923" s="8"/>
      <c r="FM923" s="8"/>
      <c r="FN923" s="8"/>
      <c r="FO923" s="8"/>
      <c r="FP923" s="8"/>
      <c r="FQ923" s="8"/>
      <c r="FR923" s="8"/>
      <c r="FS923" s="8"/>
      <c r="FT923" s="8"/>
    </row>
    <row r="924" spans="1:176">
      <c r="A924" s="8"/>
      <c r="B924" s="8"/>
      <c r="C924" s="8"/>
      <c r="D924" s="8"/>
      <c r="E924" s="8"/>
      <c r="F924" s="8"/>
      <c r="G924" s="8"/>
      <c r="H924" s="326"/>
      <c r="I924" s="326"/>
      <c r="J924" s="326"/>
      <c r="K924" s="326"/>
      <c r="L924" s="326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  <c r="DM924" s="8"/>
      <c r="DN924" s="8"/>
      <c r="DO924" s="8"/>
      <c r="DP924" s="8"/>
      <c r="DQ924" s="8"/>
      <c r="DR924" s="8"/>
      <c r="DS924" s="8"/>
      <c r="DT924" s="8"/>
      <c r="DU924" s="8"/>
      <c r="DV924" s="8"/>
      <c r="DW924" s="8"/>
      <c r="DX924" s="8"/>
      <c r="DY924" s="8"/>
      <c r="DZ924" s="8"/>
      <c r="EA924" s="8"/>
      <c r="EB924" s="8"/>
      <c r="EC924" s="8"/>
      <c r="ED924" s="8"/>
      <c r="EE924" s="8"/>
      <c r="EF924" s="8"/>
      <c r="EG924" s="8"/>
      <c r="EH924" s="8"/>
      <c r="EI924" s="8"/>
      <c r="EJ924" s="8"/>
      <c r="EK924" s="8"/>
      <c r="EL924" s="8"/>
      <c r="EM924" s="8"/>
      <c r="EN924" s="8"/>
      <c r="EO924" s="8"/>
      <c r="EP924" s="8"/>
      <c r="EQ924" s="8"/>
      <c r="ER924" s="8"/>
      <c r="ES924" s="8"/>
      <c r="ET924" s="8"/>
      <c r="EU924" s="8"/>
      <c r="EV924" s="8"/>
      <c r="EW924" s="8"/>
      <c r="EX924" s="8"/>
      <c r="EY924" s="8"/>
      <c r="EZ924" s="8"/>
      <c r="FA924" s="8"/>
      <c r="FB924" s="8"/>
      <c r="FC924" s="8"/>
      <c r="FD924" s="8"/>
      <c r="FE924" s="8"/>
      <c r="FF924" s="8"/>
      <c r="FG924" s="8"/>
      <c r="FH924" s="8"/>
      <c r="FI924" s="8"/>
      <c r="FJ924" s="8"/>
      <c r="FK924" s="8"/>
      <c r="FL924" s="8"/>
      <c r="FM924" s="8"/>
      <c r="FN924" s="8"/>
      <c r="FO924" s="8"/>
      <c r="FP924" s="8"/>
      <c r="FQ924" s="8"/>
      <c r="FR924" s="8"/>
      <c r="FS924" s="8"/>
      <c r="FT924" s="8"/>
    </row>
    <row r="925" spans="1:176">
      <c r="A925" s="8"/>
      <c r="B925" s="8"/>
      <c r="C925" s="8"/>
      <c r="D925" s="8"/>
      <c r="E925" s="8"/>
      <c r="F925" s="8"/>
      <c r="G925" s="8"/>
      <c r="H925" s="326"/>
      <c r="I925" s="326"/>
      <c r="J925" s="326"/>
      <c r="K925" s="326"/>
      <c r="L925" s="326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/>
      <c r="DE925" s="8"/>
      <c r="DF925" s="8"/>
      <c r="DG925" s="8"/>
      <c r="DH925" s="8"/>
      <c r="DI925" s="8"/>
      <c r="DJ925" s="8"/>
      <c r="DK925" s="8"/>
      <c r="DL925" s="8"/>
      <c r="DM925" s="8"/>
      <c r="DN925" s="8"/>
      <c r="DO925" s="8"/>
      <c r="DP925" s="8"/>
      <c r="DQ925" s="8"/>
      <c r="DR925" s="8"/>
      <c r="DS925" s="8"/>
      <c r="DT925" s="8"/>
      <c r="DU925" s="8"/>
      <c r="DV925" s="8"/>
      <c r="DW925" s="8"/>
      <c r="DX925" s="8"/>
      <c r="DY925" s="8"/>
      <c r="DZ925" s="8"/>
      <c r="EA925" s="8"/>
      <c r="EB925" s="8"/>
      <c r="EC925" s="8"/>
      <c r="ED925" s="8"/>
      <c r="EE925" s="8"/>
      <c r="EF925" s="8"/>
      <c r="EG925" s="8"/>
      <c r="EH925" s="8"/>
      <c r="EI925" s="8"/>
      <c r="EJ925" s="8"/>
      <c r="EK925" s="8"/>
      <c r="EL925" s="8"/>
      <c r="EM925" s="8"/>
      <c r="EN925" s="8"/>
      <c r="EO925" s="8"/>
      <c r="EP925" s="8"/>
      <c r="EQ925" s="8"/>
      <c r="ER925" s="8"/>
      <c r="ES925" s="8"/>
      <c r="ET925" s="8"/>
      <c r="EU925" s="8"/>
      <c r="EV925" s="8"/>
      <c r="EW925" s="8"/>
      <c r="EX925" s="8"/>
      <c r="EY925" s="8"/>
      <c r="EZ925" s="8"/>
      <c r="FA925" s="8"/>
      <c r="FB925" s="8"/>
      <c r="FC925" s="8"/>
      <c r="FD925" s="8"/>
      <c r="FE925" s="8"/>
      <c r="FF925" s="8"/>
      <c r="FG925" s="8"/>
      <c r="FH925" s="8"/>
      <c r="FI925" s="8"/>
      <c r="FJ925" s="8"/>
      <c r="FK925" s="8"/>
      <c r="FL925" s="8"/>
      <c r="FM925" s="8"/>
      <c r="FN925" s="8"/>
      <c r="FO925" s="8"/>
      <c r="FP925" s="8"/>
      <c r="FQ925" s="8"/>
      <c r="FR925" s="8"/>
      <c r="FS925" s="8"/>
      <c r="FT925" s="8"/>
    </row>
    <row r="926" spans="1:176">
      <c r="A926" s="8"/>
      <c r="B926" s="8"/>
      <c r="C926" s="8"/>
      <c r="D926" s="8"/>
      <c r="E926" s="8"/>
      <c r="F926" s="8"/>
      <c r="G926" s="8"/>
      <c r="H926" s="326"/>
      <c r="I926" s="326"/>
      <c r="J926" s="326"/>
      <c r="K926" s="326"/>
      <c r="L926" s="326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  <c r="CG926" s="8"/>
      <c r="CH926" s="8"/>
      <c r="CI926" s="8"/>
      <c r="CJ926" s="8"/>
      <c r="CK926" s="8"/>
      <c r="CL926" s="8"/>
      <c r="CM926" s="8"/>
      <c r="CN926" s="8"/>
      <c r="CO926" s="8"/>
      <c r="CP926" s="8"/>
      <c r="CQ926" s="8"/>
      <c r="CR926" s="8"/>
      <c r="CS926" s="8"/>
      <c r="CT926" s="8"/>
      <c r="CU926" s="8"/>
      <c r="CV926" s="8"/>
      <c r="CW926" s="8"/>
      <c r="CX926" s="8"/>
      <c r="CY926" s="8"/>
      <c r="CZ926" s="8"/>
      <c r="DA926" s="8"/>
      <c r="DB926" s="8"/>
      <c r="DC926" s="8"/>
      <c r="DD926" s="8"/>
      <c r="DE926" s="8"/>
      <c r="DF926" s="8"/>
      <c r="DG926" s="8"/>
      <c r="DH926" s="8"/>
      <c r="DI926" s="8"/>
      <c r="DJ926" s="8"/>
      <c r="DK926" s="8"/>
      <c r="DL926" s="8"/>
      <c r="DM926" s="8"/>
      <c r="DN926" s="8"/>
      <c r="DO926" s="8"/>
      <c r="DP926" s="8"/>
      <c r="DQ926" s="8"/>
      <c r="DR926" s="8"/>
      <c r="DS926" s="8"/>
      <c r="DT926" s="8"/>
      <c r="DU926" s="8"/>
      <c r="DV926" s="8"/>
      <c r="DW926" s="8"/>
      <c r="DX926" s="8"/>
      <c r="DY926" s="8"/>
      <c r="DZ926" s="8"/>
      <c r="EA926" s="8"/>
      <c r="EB926" s="8"/>
      <c r="EC926" s="8"/>
      <c r="ED926" s="8"/>
      <c r="EE926" s="8"/>
      <c r="EF926" s="8"/>
      <c r="EG926" s="8"/>
      <c r="EH926" s="8"/>
      <c r="EI926" s="8"/>
      <c r="EJ926" s="8"/>
      <c r="EK926" s="8"/>
      <c r="EL926" s="8"/>
      <c r="EM926" s="8"/>
      <c r="EN926" s="8"/>
      <c r="EO926" s="8"/>
      <c r="EP926" s="8"/>
      <c r="EQ926" s="8"/>
      <c r="ER926" s="8"/>
      <c r="ES926" s="8"/>
      <c r="ET926" s="8"/>
      <c r="EU926" s="8"/>
      <c r="EV926" s="8"/>
      <c r="EW926" s="8"/>
      <c r="EX926" s="8"/>
      <c r="EY926" s="8"/>
      <c r="EZ926" s="8"/>
      <c r="FA926" s="8"/>
      <c r="FB926" s="8"/>
      <c r="FC926" s="8"/>
      <c r="FD926" s="8"/>
      <c r="FE926" s="8"/>
      <c r="FF926" s="8"/>
      <c r="FG926" s="8"/>
      <c r="FH926" s="8"/>
      <c r="FI926" s="8"/>
      <c r="FJ926" s="8"/>
      <c r="FK926" s="8"/>
      <c r="FL926" s="8"/>
      <c r="FM926" s="8"/>
      <c r="FN926" s="8"/>
      <c r="FO926" s="8"/>
      <c r="FP926" s="8"/>
      <c r="FQ926" s="8"/>
      <c r="FR926" s="8"/>
      <c r="FS926" s="8"/>
      <c r="FT926" s="8"/>
    </row>
    <row r="927" spans="1:176">
      <c r="A927" s="8"/>
      <c r="B927" s="8"/>
      <c r="C927" s="8"/>
      <c r="D927" s="8"/>
      <c r="E927" s="8"/>
      <c r="F927" s="8"/>
      <c r="G927" s="8"/>
      <c r="H927" s="326"/>
      <c r="I927" s="326"/>
      <c r="J927" s="326"/>
      <c r="K927" s="326"/>
      <c r="L927" s="326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  <c r="CG927" s="8"/>
      <c r="CH927" s="8"/>
      <c r="CI927" s="8"/>
      <c r="CJ927" s="8"/>
      <c r="CK927" s="8"/>
      <c r="CL927" s="8"/>
      <c r="CM927" s="8"/>
      <c r="CN927" s="8"/>
      <c r="CO927" s="8"/>
      <c r="CP927" s="8"/>
      <c r="CQ927" s="8"/>
      <c r="CR927" s="8"/>
      <c r="CS927" s="8"/>
      <c r="CT927" s="8"/>
      <c r="CU927" s="8"/>
      <c r="CV927" s="8"/>
      <c r="CW927" s="8"/>
      <c r="CX927" s="8"/>
      <c r="CY927" s="8"/>
      <c r="CZ927" s="8"/>
      <c r="DA927" s="8"/>
      <c r="DB927" s="8"/>
      <c r="DC927" s="8"/>
      <c r="DD927" s="8"/>
      <c r="DE927" s="8"/>
      <c r="DF927" s="8"/>
      <c r="DG927" s="8"/>
      <c r="DH927" s="8"/>
      <c r="DI927" s="8"/>
      <c r="DJ927" s="8"/>
      <c r="DK927" s="8"/>
      <c r="DL927" s="8"/>
      <c r="DM927" s="8"/>
      <c r="DN927" s="8"/>
      <c r="DO927" s="8"/>
      <c r="DP927" s="8"/>
      <c r="DQ927" s="8"/>
      <c r="DR927" s="8"/>
      <c r="DS927" s="8"/>
      <c r="DT927" s="8"/>
      <c r="DU927" s="8"/>
      <c r="DV927" s="8"/>
      <c r="DW927" s="8"/>
      <c r="DX927" s="8"/>
      <c r="DY927" s="8"/>
      <c r="DZ927" s="8"/>
      <c r="EA927" s="8"/>
      <c r="EB927" s="8"/>
      <c r="EC927" s="8"/>
      <c r="ED927" s="8"/>
      <c r="EE927" s="8"/>
      <c r="EF927" s="8"/>
      <c r="EG927" s="8"/>
      <c r="EH927" s="8"/>
      <c r="EI927" s="8"/>
      <c r="EJ927" s="8"/>
      <c r="EK927" s="8"/>
      <c r="EL927" s="8"/>
      <c r="EM927" s="8"/>
      <c r="EN927" s="8"/>
      <c r="EO927" s="8"/>
      <c r="EP927" s="8"/>
      <c r="EQ927" s="8"/>
      <c r="ER927" s="8"/>
      <c r="ES927" s="8"/>
      <c r="ET927" s="8"/>
      <c r="EU927" s="8"/>
      <c r="EV927" s="8"/>
      <c r="EW927" s="8"/>
      <c r="EX927" s="8"/>
      <c r="EY927" s="8"/>
      <c r="EZ927" s="8"/>
      <c r="FA927" s="8"/>
      <c r="FB927" s="8"/>
      <c r="FC927" s="8"/>
      <c r="FD927" s="8"/>
      <c r="FE927" s="8"/>
      <c r="FF927" s="8"/>
      <c r="FG927" s="8"/>
      <c r="FH927" s="8"/>
      <c r="FI927" s="8"/>
      <c r="FJ927" s="8"/>
      <c r="FK927" s="8"/>
      <c r="FL927" s="8"/>
      <c r="FM927" s="8"/>
      <c r="FN927" s="8"/>
      <c r="FO927" s="8"/>
      <c r="FP927" s="8"/>
      <c r="FQ927" s="8"/>
      <c r="FR927" s="8"/>
      <c r="FS927" s="8"/>
      <c r="FT927" s="8"/>
    </row>
    <row r="928" spans="1:176">
      <c r="A928" s="8"/>
      <c r="B928" s="8"/>
      <c r="C928" s="8"/>
      <c r="D928" s="8"/>
      <c r="E928" s="8"/>
      <c r="F928" s="8"/>
      <c r="G928" s="8"/>
      <c r="H928" s="326"/>
      <c r="I928" s="326"/>
      <c r="J928" s="326"/>
      <c r="K928" s="326"/>
      <c r="L928" s="326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  <c r="CA928" s="8"/>
      <c r="CB928" s="8"/>
      <c r="CC928" s="8"/>
      <c r="CD928" s="8"/>
      <c r="CE928" s="8"/>
      <c r="CF928" s="8"/>
      <c r="CG928" s="8"/>
      <c r="CH928" s="8"/>
      <c r="CI928" s="8"/>
      <c r="CJ928" s="8"/>
      <c r="CK928" s="8"/>
      <c r="CL928" s="8"/>
      <c r="CM928" s="8"/>
      <c r="CN928" s="8"/>
      <c r="CO928" s="8"/>
      <c r="CP928" s="8"/>
      <c r="CQ928" s="8"/>
      <c r="CR928" s="8"/>
      <c r="CS928" s="8"/>
      <c r="CT928" s="8"/>
      <c r="CU928" s="8"/>
      <c r="CV928" s="8"/>
      <c r="CW928" s="8"/>
      <c r="CX928" s="8"/>
      <c r="CY928" s="8"/>
      <c r="CZ928" s="8"/>
      <c r="DA928" s="8"/>
      <c r="DB928" s="8"/>
      <c r="DC928" s="8"/>
      <c r="DD928" s="8"/>
      <c r="DE928" s="8"/>
      <c r="DF928" s="8"/>
      <c r="DG928" s="8"/>
      <c r="DH928" s="8"/>
      <c r="DI928" s="8"/>
      <c r="DJ928" s="8"/>
      <c r="DK928" s="8"/>
      <c r="DL928" s="8"/>
      <c r="DM928" s="8"/>
      <c r="DN928" s="8"/>
      <c r="DO928" s="8"/>
      <c r="DP928" s="8"/>
      <c r="DQ928" s="8"/>
      <c r="DR928" s="8"/>
      <c r="DS928" s="8"/>
      <c r="DT928" s="8"/>
      <c r="DU928" s="8"/>
      <c r="DV928" s="8"/>
      <c r="DW928" s="8"/>
      <c r="DX928" s="8"/>
      <c r="DY928" s="8"/>
      <c r="DZ928" s="8"/>
      <c r="EA928" s="8"/>
      <c r="EB928" s="8"/>
      <c r="EC928" s="8"/>
      <c r="ED928" s="8"/>
      <c r="EE928" s="8"/>
      <c r="EF928" s="8"/>
      <c r="EG928" s="8"/>
      <c r="EH928" s="8"/>
      <c r="EI928" s="8"/>
      <c r="EJ928" s="8"/>
      <c r="EK928" s="8"/>
      <c r="EL928" s="8"/>
      <c r="EM928" s="8"/>
      <c r="EN928" s="8"/>
      <c r="EO928" s="8"/>
      <c r="EP928" s="8"/>
      <c r="EQ928" s="8"/>
      <c r="ER928" s="8"/>
      <c r="ES928" s="8"/>
      <c r="ET928" s="8"/>
      <c r="EU928" s="8"/>
      <c r="EV928" s="8"/>
      <c r="EW928" s="8"/>
      <c r="EX928" s="8"/>
      <c r="EY928" s="8"/>
      <c r="EZ928" s="8"/>
      <c r="FA928" s="8"/>
      <c r="FB928" s="8"/>
      <c r="FC928" s="8"/>
      <c r="FD928" s="8"/>
      <c r="FE928" s="8"/>
      <c r="FF928" s="8"/>
      <c r="FG928" s="8"/>
      <c r="FH928" s="8"/>
      <c r="FI928" s="8"/>
      <c r="FJ928" s="8"/>
      <c r="FK928" s="8"/>
      <c r="FL928" s="8"/>
      <c r="FM928" s="8"/>
      <c r="FN928" s="8"/>
      <c r="FO928" s="8"/>
      <c r="FP928" s="8"/>
      <c r="FQ928" s="8"/>
      <c r="FR928" s="8"/>
      <c r="FS928" s="8"/>
      <c r="FT928" s="8"/>
    </row>
    <row r="929" spans="1:176">
      <c r="A929" s="8"/>
      <c r="B929" s="8"/>
      <c r="C929" s="8"/>
      <c r="D929" s="8"/>
      <c r="E929" s="8"/>
      <c r="F929" s="8"/>
      <c r="G929" s="8"/>
      <c r="H929" s="326"/>
      <c r="I929" s="326"/>
      <c r="J929" s="326"/>
      <c r="K929" s="326"/>
      <c r="L929" s="326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  <c r="CA929" s="8"/>
      <c r="CB929" s="8"/>
      <c r="CC929" s="8"/>
      <c r="CD929" s="8"/>
      <c r="CE929" s="8"/>
      <c r="CF929" s="8"/>
      <c r="CG929" s="8"/>
      <c r="CH929" s="8"/>
      <c r="CI929" s="8"/>
      <c r="CJ929" s="8"/>
      <c r="CK929" s="8"/>
      <c r="CL929" s="8"/>
      <c r="CM929" s="8"/>
      <c r="CN929" s="8"/>
      <c r="CO929" s="8"/>
      <c r="CP929" s="8"/>
      <c r="CQ929" s="8"/>
      <c r="CR929" s="8"/>
      <c r="CS929" s="8"/>
      <c r="CT929" s="8"/>
      <c r="CU929" s="8"/>
      <c r="CV929" s="8"/>
      <c r="CW929" s="8"/>
      <c r="CX929" s="8"/>
      <c r="CY929" s="8"/>
      <c r="CZ929" s="8"/>
      <c r="DA929" s="8"/>
      <c r="DB929" s="8"/>
      <c r="DC929" s="8"/>
      <c r="DD929" s="8"/>
      <c r="DE929" s="8"/>
      <c r="DF929" s="8"/>
      <c r="DG929" s="8"/>
      <c r="DH929" s="8"/>
      <c r="DI929" s="8"/>
      <c r="DJ929" s="8"/>
      <c r="DK929" s="8"/>
      <c r="DL929" s="8"/>
      <c r="DM929" s="8"/>
      <c r="DN929" s="8"/>
      <c r="DO929" s="8"/>
      <c r="DP929" s="8"/>
      <c r="DQ929" s="8"/>
      <c r="DR929" s="8"/>
      <c r="DS929" s="8"/>
      <c r="DT929" s="8"/>
      <c r="DU929" s="8"/>
      <c r="DV929" s="8"/>
      <c r="DW929" s="8"/>
      <c r="DX929" s="8"/>
      <c r="DY929" s="8"/>
      <c r="DZ929" s="8"/>
      <c r="EA929" s="8"/>
      <c r="EB929" s="8"/>
      <c r="EC929" s="8"/>
      <c r="ED929" s="8"/>
      <c r="EE929" s="8"/>
      <c r="EF929" s="8"/>
      <c r="EG929" s="8"/>
      <c r="EH929" s="8"/>
      <c r="EI929" s="8"/>
      <c r="EJ929" s="8"/>
      <c r="EK929" s="8"/>
      <c r="EL929" s="8"/>
      <c r="EM929" s="8"/>
      <c r="EN929" s="8"/>
      <c r="EO929" s="8"/>
      <c r="EP929" s="8"/>
      <c r="EQ929" s="8"/>
      <c r="ER929" s="8"/>
      <c r="ES929" s="8"/>
      <c r="ET929" s="8"/>
      <c r="EU929" s="8"/>
      <c r="EV929" s="8"/>
      <c r="EW929" s="8"/>
      <c r="EX929" s="8"/>
      <c r="EY929" s="8"/>
      <c r="EZ929" s="8"/>
      <c r="FA929" s="8"/>
      <c r="FB929" s="8"/>
      <c r="FC929" s="8"/>
      <c r="FD929" s="8"/>
      <c r="FE929" s="8"/>
      <c r="FF929" s="8"/>
      <c r="FG929" s="8"/>
      <c r="FH929" s="8"/>
      <c r="FI929" s="8"/>
      <c r="FJ929" s="8"/>
      <c r="FK929" s="8"/>
      <c r="FL929" s="8"/>
      <c r="FM929" s="8"/>
      <c r="FN929" s="8"/>
      <c r="FO929" s="8"/>
      <c r="FP929" s="8"/>
      <c r="FQ929" s="8"/>
      <c r="FR929" s="8"/>
      <c r="FS929" s="8"/>
      <c r="FT929" s="8"/>
    </row>
    <row r="930" spans="1:176">
      <c r="A930" s="8"/>
      <c r="B930" s="8"/>
      <c r="C930" s="8"/>
      <c r="D930" s="8"/>
      <c r="E930" s="8"/>
      <c r="F930" s="8"/>
      <c r="G930" s="8"/>
      <c r="H930" s="326"/>
      <c r="I930" s="326"/>
      <c r="J930" s="326"/>
      <c r="K930" s="326"/>
      <c r="L930" s="326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/>
      <c r="CE930" s="8"/>
      <c r="CF930" s="8"/>
      <c r="CG930" s="8"/>
      <c r="CH930" s="8"/>
      <c r="CI930" s="8"/>
      <c r="CJ930" s="8"/>
      <c r="CK930" s="8"/>
      <c r="CL930" s="8"/>
      <c r="CM930" s="8"/>
      <c r="CN930" s="8"/>
      <c r="CO930" s="8"/>
      <c r="CP930" s="8"/>
      <c r="CQ930" s="8"/>
      <c r="CR930" s="8"/>
      <c r="CS930" s="8"/>
      <c r="CT930" s="8"/>
      <c r="CU930" s="8"/>
      <c r="CV930" s="8"/>
      <c r="CW930" s="8"/>
      <c r="CX930" s="8"/>
      <c r="CY930" s="8"/>
      <c r="CZ930" s="8"/>
      <c r="DA930" s="8"/>
      <c r="DB930" s="8"/>
      <c r="DC930" s="8"/>
      <c r="DD930" s="8"/>
      <c r="DE930" s="8"/>
      <c r="DF930" s="8"/>
      <c r="DG930" s="8"/>
      <c r="DH930" s="8"/>
      <c r="DI930" s="8"/>
      <c r="DJ930" s="8"/>
      <c r="DK930" s="8"/>
      <c r="DL930" s="8"/>
      <c r="DM930" s="8"/>
      <c r="DN930" s="8"/>
      <c r="DO930" s="8"/>
      <c r="DP930" s="8"/>
      <c r="DQ930" s="8"/>
      <c r="DR930" s="8"/>
      <c r="DS930" s="8"/>
      <c r="DT930" s="8"/>
      <c r="DU930" s="8"/>
      <c r="DV930" s="8"/>
      <c r="DW930" s="8"/>
      <c r="DX930" s="8"/>
      <c r="DY930" s="8"/>
      <c r="DZ930" s="8"/>
      <c r="EA930" s="8"/>
      <c r="EB930" s="8"/>
      <c r="EC930" s="8"/>
      <c r="ED930" s="8"/>
      <c r="EE930" s="8"/>
      <c r="EF930" s="8"/>
      <c r="EG930" s="8"/>
      <c r="EH930" s="8"/>
      <c r="EI930" s="8"/>
      <c r="EJ930" s="8"/>
      <c r="EK930" s="8"/>
      <c r="EL930" s="8"/>
      <c r="EM930" s="8"/>
      <c r="EN930" s="8"/>
      <c r="EO930" s="8"/>
      <c r="EP930" s="8"/>
      <c r="EQ930" s="8"/>
      <c r="ER930" s="8"/>
      <c r="ES930" s="8"/>
      <c r="ET930" s="8"/>
      <c r="EU930" s="8"/>
      <c r="EV930" s="8"/>
      <c r="EW930" s="8"/>
      <c r="EX930" s="8"/>
      <c r="EY930" s="8"/>
      <c r="EZ930" s="8"/>
      <c r="FA930" s="8"/>
      <c r="FB930" s="8"/>
      <c r="FC930" s="8"/>
      <c r="FD930" s="8"/>
      <c r="FE930" s="8"/>
      <c r="FF930" s="8"/>
      <c r="FG930" s="8"/>
      <c r="FH930" s="8"/>
      <c r="FI930" s="8"/>
      <c r="FJ930" s="8"/>
      <c r="FK930" s="8"/>
      <c r="FL930" s="8"/>
      <c r="FM930" s="8"/>
      <c r="FN930" s="8"/>
      <c r="FO930" s="8"/>
      <c r="FP930" s="8"/>
      <c r="FQ930" s="8"/>
      <c r="FR930" s="8"/>
      <c r="FS930" s="8"/>
      <c r="FT930" s="8"/>
    </row>
    <row r="931" spans="1:176">
      <c r="A931" s="8"/>
      <c r="B931" s="8"/>
      <c r="C931" s="8"/>
      <c r="D931" s="8"/>
      <c r="E931" s="8"/>
      <c r="F931" s="8"/>
      <c r="G931" s="8"/>
      <c r="H931" s="326"/>
      <c r="I931" s="326"/>
      <c r="J931" s="326"/>
      <c r="K931" s="326"/>
      <c r="L931" s="326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  <c r="CG931" s="8"/>
      <c r="CH931" s="8"/>
      <c r="CI931" s="8"/>
      <c r="CJ931" s="8"/>
      <c r="CK931" s="8"/>
      <c r="CL931" s="8"/>
      <c r="CM931" s="8"/>
      <c r="CN931" s="8"/>
      <c r="CO931" s="8"/>
      <c r="CP931" s="8"/>
      <c r="CQ931" s="8"/>
      <c r="CR931" s="8"/>
      <c r="CS931" s="8"/>
      <c r="CT931" s="8"/>
      <c r="CU931" s="8"/>
      <c r="CV931" s="8"/>
      <c r="CW931" s="8"/>
      <c r="CX931" s="8"/>
      <c r="CY931" s="8"/>
      <c r="CZ931" s="8"/>
      <c r="DA931" s="8"/>
      <c r="DB931" s="8"/>
      <c r="DC931" s="8"/>
      <c r="DD931" s="8"/>
      <c r="DE931" s="8"/>
      <c r="DF931" s="8"/>
      <c r="DG931" s="8"/>
      <c r="DH931" s="8"/>
      <c r="DI931" s="8"/>
      <c r="DJ931" s="8"/>
      <c r="DK931" s="8"/>
      <c r="DL931" s="8"/>
      <c r="DM931" s="8"/>
      <c r="DN931" s="8"/>
      <c r="DO931" s="8"/>
      <c r="DP931" s="8"/>
      <c r="DQ931" s="8"/>
      <c r="DR931" s="8"/>
      <c r="DS931" s="8"/>
      <c r="DT931" s="8"/>
      <c r="DU931" s="8"/>
      <c r="DV931" s="8"/>
      <c r="DW931" s="8"/>
      <c r="DX931" s="8"/>
      <c r="DY931" s="8"/>
      <c r="DZ931" s="8"/>
      <c r="EA931" s="8"/>
      <c r="EB931" s="8"/>
      <c r="EC931" s="8"/>
      <c r="ED931" s="8"/>
      <c r="EE931" s="8"/>
      <c r="EF931" s="8"/>
      <c r="EG931" s="8"/>
      <c r="EH931" s="8"/>
      <c r="EI931" s="8"/>
      <c r="EJ931" s="8"/>
      <c r="EK931" s="8"/>
      <c r="EL931" s="8"/>
      <c r="EM931" s="8"/>
      <c r="EN931" s="8"/>
      <c r="EO931" s="8"/>
      <c r="EP931" s="8"/>
      <c r="EQ931" s="8"/>
      <c r="ER931" s="8"/>
      <c r="ES931" s="8"/>
      <c r="ET931" s="8"/>
      <c r="EU931" s="8"/>
      <c r="EV931" s="8"/>
      <c r="EW931" s="8"/>
      <c r="EX931" s="8"/>
      <c r="EY931" s="8"/>
      <c r="EZ931" s="8"/>
      <c r="FA931" s="8"/>
      <c r="FB931" s="8"/>
      <c r="FC931" s="8"/>
      <c r="FD931" s="8"/>
      <c r="FE931" s="8"/>
      <c r="FF931" s="8"/>
      <c r="FG931" s="8"/>
      <c r="FH931" s="8"/>
      <c r="FI931" s="8"/>
      <c r="FJ931" s="8"/>
      <c r="FK931" s="8"/>
      <c r="FL931" s="8"/>
      <c r="FM931" s="8"/>
      <c r="FN931" s="8"/>
      <c r="FO931" s="8"/>
      <c r="FP931" s="8"/>
      <c r="FQ931" s="8"/>
      <c r="FR931" s="8"/>
      <c r="FS931" s="8"/>
      <c r="FT931" s="8"/>
    </row>
    <row r="932" spans="1:176">
      <c r="A932" s="8"/>
      <c r="B932" s="8"/>
      <c r="C932" s="8"/>
      <c r="D932" s="8"/>
      <c r="E932" s="8"/>
      <c r="F932" s="8"/>
      <c r="G932" s="8"/>
      <c r="H932" s="326"/>
      <c r="I932" s="326"/>
      <c r="J932" s="326"/>
      <c r="K932" s="326"/>
      <c r="L932" s="326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  <c r="CG932" s="8"/>
      <c r="CH932" s="8"/>
      <c r="CI932" s="8"/>
      <c r="CJ932" s="8"/>
      <c r="CK932" s="8"/>
      <c r="CL932" s="8"/>
      <c r="CM932" s="8"/>
      <c r="CN932" s="8"/>
      <c r="CO932" s="8"/>
      <c r="CP932" s="8"/>
      <c r="CQ932" s="8"/>
      <c r="CR932" s="8"/>
      <c r="CS932" s="8"/>
      <c r="CT932" s="8"/>
      <c r="CU932" s="8"/>
      <c r="CV932" s="8"/>
      <c r="CW932" s="8"/>
      <c r="CX932" s="8"/>
      <c r="CY932" s="8"/>
      <c r="CZ932" s="8"/>
      <c r="DA932" s="8"/>
      <c r="DB932" s="8"/>
      <c r="DC932" s="8"/>
      <c r="DD932" s="8"/>
      <c r="DE932" s="8"/>
      <c r="DF932" s="8"/>
      <c r="DG932" s="8"/>
      <c r="DH932" s="8"/>
      <c r="DI932" s="8"/>
      <c r="DJ932" s="8"/>
      <c r="DK932" s="8"/>
      <c r="DL932" s="8"/>
      <c r="DM932" s="8"/>
      <c r="DN932" s="8"/>
      <c r="DO932" s="8"/>
      <c r="DP932" s="8"/>
      <c r="DQ932" s="8"/>
      <c r="DR932" s="8"/>
      <c r="DS932" s="8"/>
      <c r="DT932" s="8"/>
      <c r="DU932" s="8"/>
      <c r="DV932" s="8"/>
      <c r="DW932" s="8"/>
      <c r="DX932" s="8"/>
      <c r="DY932" s="8"/>
      <c r="DZ932" s="8"/>
      <c r="EA932" s="8"/>
      <c r="EB932" s="8"/>
      <c r="EC932" s="8"/>
      <c r="ED932" s="8"/>
      <c r="EE932" s="8"/>
      <c r="EF932" s="8"/>
      <c r="EG932" s="8"/>
      <c r="EH932" s="8"/>
      <c r="EI932" s="8"/>
      <c r="EJ932" s="8"/>
      <c r="EK932" s="8"/>
      <c r="EL932" s="8"/>
      <c r="EM932" s="8"/>
      <c r="EN932" s="8"/>
      <c r="EO932" s="8"/>
      <c r="EP932" s="8"/>
      <c r="EQ932" s="8"/>
      <c r="ER932" s="8"/>
      <c r="ES932" s="8"/>
      <c r="ET932" s="8"/>
      <c r="EU932" s="8"/>
      <c r="EV932" s="8"/>
      <c r="EW932" s="8"/>
      <c r="EX932" s="8"/>
      <c r="EY932" s="8"/>
      <c r="EZ932" s="8"/>
      <c r="FA932" s="8"/>
      <c r="FB932" s="8"/>
      <c r="FC932" s="8"/>
      <c r="FD932" s="8"/>
      <c r="FE932" s="8"/>
      <c r="FF932" s="8"/>
      <c r="FG932" s="8"/>
      <c r="FH932" s="8"/>
      <c r="FI932" s="8"/>
      <c r="FJ932" s="8"/>
      <c r="FK932" s="8"/>
      <c r="FL932" s="8"/>
      <c r="FM932" s="8"/>
      <c r="FN932" s="8"/>
      <c r="FO932" s="8"/>
      <c r="FP932" s="8"/>
      <c r="FQ932" s="8"/>
      <c r="FR932" s="8"/>
      <c r="FS932" s="8"/>
      <c r="FT932" s="8"/>
    </row>
    <row r="933" spans="1:176">
      <c r="A933" s="8"/>
      <c r="B933" s="8"/>
      <c r="C933" s="8"/>
      <c r="D933" s="8"/>
      <c r="E933" s="8"/>
      <c r="F933" s="8"/>
      <c r="G933" s="8"/>
      <c r="H933" s="326"/>
      <c r="I933" s="326"/>
      <c r="J933" s="326"/>
      <c r="K933" s="326"/>
      <c r="L933" s="326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8"/>
      <c r="CP933" s="8"/>
      <c r="CQ933" s="8"/>
      <c r="CR933" s="8"/>
      <c r="CS933" s="8"/>
      <c r="CT933" s="8"/>
      <c r="CU933" s="8"/>
      <c r="CV933" s="8"/>
      <c r="CW933" s="8"/>
      <c r="CX933" s="8"/>
      <c r="CY933" s="8"/>
      <c r="CZ933" s="8"/>
      <c r="DA933" s="8"/>
      <c r="DB933" s="8"/>
      <c r="DC933" s="8"/>
      <c r="DD933" s="8"/>
      <c r="DE933" s="8"/>
      <c r="DF933" s="8"/>
      <c r="DG933" s="8"/>
      <c r="DH933" s="8"/>
      <c r="DI933" s="8"/>
      <c r="DJ933" s="8"/>
      <c r="DK933" s="8"/>
      <c r="DL933" s="8"/>
      <c r="DM933" s="8"/>
      <c r="DN933" s="8"/>
      <c r="DO933" s="8"/>
      <c r="DP933" s="8"/>
      <c r="DQ933" s="8"/>
      <c r="DR933" s="8"/>
      <c r="DS933" s="8"/>
      <c r="DT933" s="8"/>
      <c r="DU933" s="8"/>
      <c r="DV933" s="8"/>
      <c r="DW933" s="8"/>
      <c r="DX933" s="8"/>
      <c r="DY933" s="8"/>
      <c r="DZ933" s="8"/>
      <c r="EA933" s="8"/>
      <c r="EB933" s="8"/>
      <c r="EC933" s="8"/>
      <c r="ED933" s="8"/>
      <c r="EE933" s="8"/>
      <c r="EF933" s="8"/>
      <c r="EG933" s="8"/>
      <c r="EH933" s="8"/>
      <c r="EI933" s="8"/>
      <c r="EJ933" s="8"/>
      <c r="EK933" s="8"/>
      <c r="EL933" s="8"/>
      <c r="EM933" s="8"/>
      <c r="EN933" s="8"/>
      <c r="EO933" s="8"/>
      <c r="EP933" s="8"/>
      <c r="EQ933" s="8"/>
      <c r="ER933" s="8"/>
      <c r="ES933" s="8"/>
      <c r="ET933" s="8"/>
      <c r="EU933" s="8"/>
      <c r="EV933" s="8"/>
      <c r="EW933" s="8"/>
      <c r="EX933" s="8"/>
      <c r="EY933" s="8"/>
      <c r="EZ933" s="8"/>
      <c r="FA933" s="8"/>
      <c r="FB933" s="8"/>
      <c r="FC933" s="8"/>
      <c r="FD933" s="8"/>
      <c r="FE933" s="8"/>
      <c r="FF933" s="8"/>
      <c r="FG933" s="8"/>
      <c r="FH933" s="8"/>
      <c r="FI933" s="8"/>
      <c r="FJ933" s="8"/>
      <c r="FK933" s="8"/>
      <c r="FL933" s="8"/>
      <c r="FM933" s="8"/>
      <c r="FN933" s="8"/>
      <c r="FO933" s="8"/>
      <c r="FP933" s="8"/>
      <c r="FQ933" s="8"/>
      <c r="FR933" s="8"/>
      <c r="FS933" s="8"/>
      <c r="FT933" s="8"/>
    </row>
    <row r="934" spans="1:176">
      <c r="A934" s="8"/>
      <c r="B934" s="8"/>
      <c r="C934" s="8"/>
      <c r="D934" s="8"/>
      <c r="E934" s="8"/>
      <c r="F934" s="8"/>
      <c r="G934" s="8"/>
      <c r="H934" s="326"/>
      <c r="I934" s="326"/>
      <c r="J934" s="326"/>
      <c r="K934" s="326"/>
      <c r="L934" s="326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8"/>
      <c r="DG934" s="8"/>
      <c r="DH934" s="8"/>
      <c r="DI934" s="8"/>
      <c r="DJ934" s="8"/>
      <c r="DK934" s="8"/>
      <c r="DL934" s="8"/>
      <c r="DM934" s="8"/>
      <c r="DN934" s="8"/>
      <c r="DO934" s="8"/>
      <c r="DP934" s="8"/>
      <c r="DQ934" s="8"/>
      <c r="DR934" s="8"/>
      <c r="DS934" s="8"/>
      <c r="DT934" s="8"/>
      <c r="DU934" s="8"/>
      <c r="DV934" s="8"/>
      <c r="DW934" s="8"/>
      <c r="DX934" s="8"/>
      <c r="DY934" s="8"/>
      <c r="DZ934" s="8"/>
      <c r="EA934" s="8"/>
      <c r="EB934" s="8"/>
      <c r="EC934" s="8"/>
      <c r="ED934" s="8"/>
      <c r="EE934" s="8"/>
      <c r="EF934" s="8"/>
      <c r="EG934" s="8"/>
      <c r="EH934" s="8"/>
      <c r="EI934" s="8"/>
      <c r="EJ934" s="8"/>
      <c r="EK934" s="8"/>
      <c r="EL934" s="8"/>
      <c r="EM934" s="8"/>
      <c r="EN934" s="8"/>
      <c r="EO934" s="8"/>
      <c r="EP934" s="8"/>
      <c r="EQ934" s="8"/>
      <c r="ER934" s="8"/>
      <c r="ES934" s="8"/>
      <c r="ET934" s="8"/>
      <c r="EU934" s="8"/>
      <c r="EV934" s="8"/>
      <c r="EW934" s="8"/>
      <c r="EX934" s="8"/>
      <c r="EY934" s="8"/>
      <c r="EZ934" s="8"/>
      <c r="FA934" s="8"/>
      <c r="FB934" s="8"/>
      <c r="FC934" s="8"/>
      <c r="FD934" s="8"/>
      <c r="FE934" s="8"/>
      <c r="FF934" s="8"/>
      <c r="FG934" s="8"/>
      <c r="FH934" s="8"/>
      <c r="FI934" s="8"/>
      <c r="FJ934" s="8"/>
      <c r="FK934" s="8"/>
      <c r="FL934" s="8"/>
      <c r="FM934" s="8"/>
      <c r="FN934" s="8"/>
      <c r="FO934" s="8"/>
      <c r="FP934" s="8"/>
      <c r="FQ934" s="8"/>
      <c r="FR934" s="8"/>
      <c r="FS934" s="8"/>
      <c r="FT934" s="8"/>
    </row>
    <row r="935" spans="1:176">
      <c r="A935" s="8"/>
      <c r="B935" s="8"/>
      <c r="C935" s="8"/>
      <c r="D935" s="8"/>
      <c r="E935" s="8"/>
      <c r="F935" s="8"/>
      <c r="G935" s="8"/>
      <c r="H935" s="326"/>
      <c r="I935" s="326"/>
      <c r="J935" s="326"/>
      <c r="K935" s="326"/>
      <c r="L935" s="326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  <c r="DC935" s="8"/>
      <c r="DD935" s="8"/>
      <c r="DE935" s="8"/>
      <c r="DF935" s="8"/>
      <c r="DG935" s="8"/>
      <c r="DH935" s="8"/>
      <c r="DI935" s="8"/>
      <c r="DJ935" s="8"/>
      <c r="DK935" s="8"/>
      <c r="DL935" s="8"/>
      <c r="DM935" s="8"/>
      <c r="DN935" s="8"/>
      <c r="DO935" s="8"/>
      <c r="DP935" s="8"/>
      <c r="DQ935" s="8"/>
      <c r="DR935" s="8"/>
      <c r="DS935" s="8"/>
      <c r="DT935" s="8"/>
      <c r="DU935" s="8"/>
      <c r="DV935" s="8"/>
      <c r="DW935" s="8"/>
      <c r="DX935" s="8"/>
      <c r="DY935" s="8"/>
      <c r="DZ935" s="8"/>
      <c r="EA935" s="8"/>
      <c r="EB935" s="8"/>
      <c r="EC935" s="8"/>
      <c r="ED935" s="8"/>
      <c r="EE935" s="8"/>
      <c r="EF935" s="8"/>
      <c r="EG935" s="8"/>
      <c r="EH935" s="8"/>
      <c r="EI935" s="8"/>
      <c r="EJ935" s="8"/>
      <c r="EK935" s="8"/>
      <c r="EL935" s="8"/>
      <c r="EM935" s="8"/>
      <c r="EN935" s="8"/>
      <c r="EO935" s="8"/>
      <c r="EP935" s="8"/>
      <c r="EQ935" s="8"/>
      <c r="ER935" s="8"/>
      <c r="ES935" s="8"/>
      <c r="ET935" s="8"/>
      <c r="EU935" s="8"/>
      <c r="EV935" s="8"/>
      <c r="EW935" s="8"/>
      <c r="EX935" s="8"/>
      <c r="EY935" s="8"/>
      <c r="EZ935" s="8"/>
      <c r="FA935" s="8"/>
      <c r="FB935" s="8"/>
      <c r="FC935" s="8"/>
      <c r="FD935" s="8"/>
      <c r="FE935" s="8"/>
      <c r="FF935" s="8"/>
      <c r="FG935" s="8"/>
      <c r="FH935" s="8"/>
      <c r="FI935" s="8"/>
      <c r="FJ935" s="8"/>
      <c r="FK935" s="8"/>
      <c r="FL935" s="8"/>
      <c r="FM935" s="8"/>
      <c r="FN935" s="8"/>
      <c r="FO935" s="8"/>
      <c r="FP935" s="8"/>
      <c r="FQ935" s="8"/>
      <c r="FR935" s="8"/>
      <c r="FS935" s="8"/>
      <c r="FT935" s="8"/>
    </row>
    <row r="936" spans="1:176">
      <c r="A936" s="8"/>
      <c r="B936" s="8"/>
      <c r="C936" s="8"/>
      <c r="D936" s="8"/>
      <c r="E936" s="8"/>
      <c r="F936" s="8"/>
      <c r="G936" s="8"/>
      <c r="H936" s="326"/>
      <c r="I936" s="326"/>
      <c r="J936" s="326"/>
      <c r="K936" s="326"/>
      <c r="L936" s="326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  <c r="CW936" s="8"/>
      <c r="CX936" s="8"/>
      <c r="CY936" s="8"/>
      <c r="CZ936" s="8"/>
      <c r="DA936" s="8"/>
      <c r="DB936" s="8"/>
      <c r="DC936" s="8"/>
      <c r="DD936" s="8"/>
      <c r="DE936" s="8"/>
      <c r="DF936" s="8"/>
      <c r="DG936" s="8"/>
      <c r="DH936" s="8"/>
      <c r="DI936" s="8"/>
      <c r="DJ936" s="8"/>
      <c r="DK936" s="8"/>
      <c r="DL936" s="8"/>
      <c r="DM936" s="8"/>
      <c r="DN936" s="8"/>
      <c r="DO936" s="8"/>
      <c r="DP936" s="8"/>
      <c r="DQ936" s="8"/>
      <c r="DR936" s="8"/>
      <c r="DS936" s="8"/>
      <c r="DT936" s="8"/>
      <c r="DU936" s="8"/>
      <c r="DV936" s="8"/>
      <c r="DW936" s="8"/>
      <c r="DX936" s="8"/>
      <c r="DY936" s="8"/>
      <c r="DZ936" s="8"/>
      <c r="EA936" s="8"/>
      <c r="EB936" s="8"/>
      <c r="EC936" s="8"/>
      <c r="ED936" s="8"/>
      <c r="EE936" s="8"/>
      <c r="EF936" s="8"/>
      <c r="EG936" s="8"/>
      <c r="EH936" s="8"/>
      <c r="EI936" s="8"/>
      <c r="EJ936" s="8"/>
      <c r="EK936" s="8"/>
      <c r="EL936" s="8"/>
      <c r="EM936" s="8"/>
      <c r="EN936" s="8"/>
      <c r="EO936" s="8"/>
      <c r="EP936" s="8"/>
      <c r="EQ936" s="8"/>
      <c r="ER936" s="8"/>
      <c r="ES936" s="8"/>
      <c r="ET936" s="8"/>
      <c r="EU936" s="8"/>
      <c r="EV936" s="8"/>
      <c r="EW936" s="8"/>
      <c r="EX936" s="8"/>
      <c r="EY936" s="8"/>
      <c r="EZ936" s="8"/>
      <c r="FA936" s="8"/>
      <c r="FB936" s="8"/>
      <c r="FC936" s="8"/>
      <c r="FD936" s="8"/>
      <c r="FE936" s="8"/>
      <c r="FF936" s="8"/>
      <c r="FG936" s="8"/>
      <c r="FH936" s="8"/>
      <c r="FI936" s="8"/>
      <c r="FJ936" s="8"/>
      <c r="FK936" s="8"/>
      <c r="FL936" s="8"/>
      <c r="FM936" s="8"/>
      <c r="FN936" s="8"/>
      <c r="FO936" s="8"/>
      <c r="FP936" s="8"/>
      <c r="FQ936" s="8"/>
      <c r="FR936" s="8"/>
      <c r="FS936" s="8"/>
      <c r="FT936" s="8"/>
    </row>
    <row r="937" spans="1:176">
      <c r="A937" s="8"/>
      <c r="B937" s="8"/>
      <c r="C937" s="8"/>
      <c r="D937" s="8"/>
      <c r="E937" s="8"/>
      <c r="F937" s="8"/>
      <c r="G937" s="8"/>
      <c r="H937" s="326"/>
      <c r="I937" s="326"/>
      <c r="J937" s="326"/>
      <c r="K937" s="326"/>
      <c r="L937" s="326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/>
      <c r="CT937" s="8"/>
      <c r="CU937" s="8"/>
      <c r="CV937" s="8"/>
      <c r="CW937" s="8"/>
      <c r="CX937" s="8"/>
      <c r="CY937" s="8"/>
      <c r="CZ937" s="8"/>
      <c r="DA937" s="8"/>
      <c r="DB937" s="8"/>
      <c r="DC937" s="8"/>
      <c r="DD937" s="8"/>
      <c r="DE937" s="8"/>
      <c r="DF937" s="8"/>
      <c r="DG937" s="8"/>
      <c r="DH937" s="8"/>
      <c r="DI937" s="8"/>
      <c r="DJ937" s="8"/>
      <c r="DK937" s="8"/>
      <c r="DL937" s="8"/>
      <c r="DM937" s="8"/>
      <c r="DN937" s="8"/>
      <c r="DO937" s="8"/>
      <c r="DP937" s="8"/>
      <c r="DQ937" s="8"/>
      <c r="DR937" s="8"/>
      <c r="DS937" s="8"/>
      <c r="DT937" s="8"/>
      <c r="DU937" s="8"/>
      <c r="DV937" s="8"/>
      <c r="DW937" s="8"/>
      <c r="DX937" s="8"/>
      <c r="DY937" s="8"/>
      <c r="DZ937" s="8"/>
      <c r="EA937" s="8"/>
      <c r="EB937" s="8"/>
      <c r="EC937" s="8"/>
      <c r="ED937" s="8"/>
      <c r="EE937" s="8"/>
      <c r="EF937" s="8"/>
      <c r="EG937" s="8"/>
      <c r="EH937" s="8"/>
      <c r="EI937" s="8"/>
      <c r="EJ937" s="8"/>
      <c r="EK937" s="8"/>
      <c r="EL937" s="8"/>
      <c r="EM937" s="8"/>
      <c r="EN937" s="8"/>
      <c r="EO937" s="8"/>
      <c r="EP937" s="8"/>
      <c r="EQ937" s="8"/>
      <c r="ER937" s="8"/>
      <c r="ES937" s="8"/>
      <c r="ET937" s="8"/>
      <c r="EU937" s="8"/>
      <c r="EV937" s="8"/>
      <c r="EW937" s="8"/>
      <c r="EX937" s="8"/>
      <c r="EY937" s="8"/>
      <c r="EZ937" s="8"/>
      <c r="FA937" s="8"/>
      <c r="FB937" s="8"/>
      <c r="FC937" s="8"/>
      <c r="FD937" s="8"/>
      <c r="FE937" s="8"/>
      <c r="FF937" s="8"/>
      <c r="FG937" s="8"/>
      <c r="FH937" s="8"/>
      <c r="FI937" s="8"/>
      <c r="FJ937" s="8"/>
      <c r="FK937" s="8"/>
      <c r="FL937" s="8"/>
      <c r="FM937" s="8"/>
      <c r="FN937" s="8"/>
      <c r="FO937" s="8"/>
      <c r="FP937" s="8"/>
      <c r="FQ937" s="8"/>
      <c r="FR937" s="8"/>
      <c r="FS937" s="8"/>
      <c r="FT937" s="8"/>
    </row>
    <row r="938" spans="1:176">
      <c r="A938" s="8"/>
      <c r="B938" s="8"/>
      <c r="C938" s="8"/>
      <c r="D938" s="8"/>
      <c r="E938" s="8"/>
      <c r="F938" s="8"/>
      <c r="G938" s="8"/>
      <c r="H938" s="326"/>
      <c r="I938" s="326"/>
      <c r="J938" s="326"/>
      <c r="K938" s="326"/>
      <c r="L938" s="326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  <c r="CW938" s="8"/>
      <c r="CX938" s="8"/>
      <c r="CY938" s="8"/>
      <c r="CZ938" s="8"/>
      <c r="DA938" s="8"/>
      <c r="DB938" s="8"/>
      <c r="DC938" s="8"/>
      <c r="DD938" s="8"/>
      <c r="DE938" s="8"/>
      <c r="DF938" s="8"/>
      <c r="DG938" s="8"/>
      <c r="DH938" s="8"/>
      <c r="DI938" s="8"/>
      <c r="DJ938" s="8"/>
      <c r="DK938" s="8"/>
      <c r="DL938" s="8"/>
      <c r="DM938" s="8"/>
      <c r="DN938" s="8"/>
      <c r="DO938" s="8"/>
      <c r="DP938" s="8"/>
      <c r="DQ938" s="8"/>
      <c r="DR938" s="8"/>
      <c r="DS938" s="8"/>
      <c r="DT938" s="8"/>
      <c r="DU938" s="8"/>
      <c r="DV938" s="8"/>
      <c r="DW938" s="8"/>
      <c r="DX938" s="8"/>
      <c r="DY938" s="8"/>
      <c r="DZ938" s="8"/>
      <c r="EA938" s="8"/>
      <c r="EB938" s="8"/>
      <c r="EC938" s="8"/>
      <c r="ED938" s="8"/>
      <c r="EE938" s="8"/>
      <c r="EF938" s="8"/>
      <c r="EG938" s="8"/>
      <c r="EH938" s="8"/>
      <c r="EI938" s="8"/>
      <c r="EJ938" s="8"/>
      <c r="EK938" s="8"/>
      <c r="EL938" s="8"/>
      <c r="EM938" s="8"/>
      <c r="EN938" s="8"/>
      <c r="EO938" s="8"/>
      <c r="EP938" s="8"/>
      <c r="EQ938" s="8"/>
      <c r="ER938" s="8"/>
      <c r="ES938" s="8"/>
      <c r="ET938" s="8"/>
      <c r="EU938" s="8"/>
      <c r="EV938" s="8"/>
      <c r="EW938" s="8"/>
      <c r="EX938" s="8"/>
      <c r="EY938" s="8"/>
      <c r="EZ938" s="8"/>
      <c r="FA938" s="8"/>
      <c r="FB938" s="8"/>
      <c r="FC938" s="8"/>
      <c r="FD938" s="8"/>
      <c r="FE938" s="8"/>
      <c r="FF938" s="8"/>
      <c r="FG938" s="8"/>
      <c r="FH938" s="8"/>
      <c r="FI938" s="8"/>
      <c r="FJ938" s="8"/>
      <c r="FK938" s="8"/>
      <c r="FL938" s="8"/>
      <c r="FM938" s="8"/>
      <c r="FN938" s="8"/>
      <c r="FO938" s="8"/>
      <c r="FP938" s="8"/>
      <c r="FQ938" s="8"/>
      <c r="FR938" s="8"/>
      <c r="FS938" s="8"/>
      <c r="FT938" s="8"/>
    </row>
    <row r="939" spans="1:176">
      <c r="A939" s="8"/>
      <c r="B939" s="8"/>
      <c r="C939" s="8"/>
      <c r="D939" s="8"/>
      <c r="E939" s="8"/>
      <c r="F939" s="8"/>
      <c r="G939" s="8"/>
      <c r="H939" s="326"/>
      <c r="I939" s="326"/>
      <c r="J939" s="326"/>
      <c r="K939" s="326"/>
      <c r="L939" s="326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8"/>
      <c r="CR939" s="8"/>
      <c r="CS939" s="8"/>
      <c r="CT939" s="8"/>
      <c r="CU939" s="8"/>
      <c r="CV939" s="8"/>
      <c r="CW939" s="8"/>
      <c r="CX939" s="8"/>
      <c r="CY939" s="8"/>
      <c r="CZ939" s="8"/>
      <c r="DA939" s="8"/>
      <c r="DB939" s="8"/>
      <c r="DC939" s="8"/>
      <c r="DD939" s="8"/>
      <c r="DE939" s="8"/>
      <c r="DF939" s="8"/>
      <c r="DG939" s="8"/>
      <c r="DH939" s="8"/>
      <c r="DI939" s="8"/>
      <c r="DJ939" s="8"/>
      <c r="DK939" s="8"/>
      <c r="DL939" s="8"/>
      <c r="DM939" s="8"/>
      <c r="DN939" s="8"/>
      <c r="DO939" s="8"/>
      <c r="DP939" s="8"/>
      <c r="DQ939" s="8"/>
      <c r="DR939" s="8"/>
      <c r="DS939" s="8"/>
      <c r="DT939" s="8"/>
      <c r="DU939" s="8"/>
      <c r="DV939" s="8"/>
      <c r="DW939" s="8"/>
      <c r="DX939" s="8"/>
      <c r="DY939" s="8"/>
      <c r="DZ939" s="8"/>
      <c r="EA939" s="8"/>
      <c r="EB939" s="8"/>
      <c r="EC939" s="8"/>
      <c r="ED939" s="8"/>
      <c r="EE939" s="8"/>
      <c r="EF939" s="8"/>
      <c r="EG939" s="8"/>
      <c r="EH939" s="8"/>
      <c r="EI939" s="8"/>
      <c r="EJ939" s="8"/>
      <c r="EK939" s="8"/>
      <c r="EL939" s="8"/>
      <c r="EM939" s="8"/>
      <c r="EN939" s="8"/>
      <c r="EO939" s="8"/>
      <c r="EP939" s="8"/>
      <c r="EQ939" s="8"/>
      <c r="ER939" s="8"/>
      <c r="ES939" s="8"/>
      <c r="ET939" s="8"/>
      <c r="EU939" s="8"/>
      <c r="EV939" s="8"/>
      <c r="EW939" s="8"/>
      <c r="EX939" s="8"/>
      <c r="EY939" s="8"/>
      <c r="EZ939" s="8"/>
      <c r="FA939" s="8"/>
      <c r="FB939" s="8"/>
      <c r="FC939" s="8"/>
      <c r="FD939" s="8"/>
      <c r="FE939" s="8"/>
      <c r="FF939" s="8"/>
      <c r="FG939" s="8"/>
      <c r="FH939" s="8"/>
      <c r="FI939" s="8"/>
      <c r="FJ939" s="8"/>
      <c r="FK939" s="8"/>
      <c r="FL939" s="8"/>
      <c r="FM939" s="8"/>
      <c r="FN939" s="8"/>
      <c r="FO939" s="8"/>
      <c r="FP939" s="8"/>
      <c r="FQ939" s="8"/>
      <c r="FR939" s="8"/>
      <c r="FS939" s="8"/>
      <c r="FT939" s="8"/>
    </row>
    <row r="940" spans="1:176">
      <c r="A940" s="8"/>
      <c r="B940" s="8"/>
      <c r="C940" s="8"/>
      <c r="D940" s="8"/>
      <c r="E940" s="8"/>
      <c r="F940" s="8"/>
      <c r="G940" s="8"/>
      <c r="H940" s="326"/>
      <c r="I940" s="326"/>
      <c r="J940" s="326"/>
      <c r="K940" s="326"/>
      <c r="L940" s="326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8"/>
      <c r="CP940" s="8"/>
      <c r="CQ940" s="8"/>
      <c r="CR940" s="8"/>
      <c r="CS940" s="8"/>
      <c r="CT940" s="8"/>
      <c r="CU940" s="8"/>
      <c r="CV940" s="8"/>
      <c r="CW940" s="8"/>
      <c r="CX940" s="8"/>
      <c r="CY940" s="8"/>
      <c r="CZ940" s="8"/>
      <c r="DA940" s="8"/>
      <c r="DB940" s="8"/>
      <c r="DC940" s="8"/>
      <c r="DD940" s="8"/>
      <c r="DE940" s="8"/>
      <c r="DF940" s="8"/>
      <c r="DG940" s="8"/>
      <c r="DH940" s="8"/>
      <c r="DI940" s="8"/>
      <c r="DJ940" s="8"/>
      <c r="DK940" s="8"/>
      <c r="DL940" s="8"/>
      <c r="DM940" s="8"/>
      <c r="DN940" s="8"/>
      <c r="DO940" s="8"/>
      <c r="DP940" s="8"/>
      <c r="DQ940" s="8"/>
      <c r="DR940" s="8"/>
      <c r="DS940" s="8"/>
      <c r="DT940" s="8"/>
      <c r="DU940" s="8"/>
      <c r="DV940" s="8"/>
      <c r="DW940" s="8"/>
      <c r="DX940" s="8"/>
      <c r="DY940" s="8"/>
      <c r="DZ940" s="8"/>
      <c r="EA940" s="8"/>
      <c r="EB940" s="8"/>
      <c r="EC940" s="8"/>
      <c r="ED940" s="8"/>
      <c r="EE940" s="8"/>
      <c r="EF940" s="8"/>
      <c r="EG940" s="8"/>
      <c r="EH940" s="8"/>
      <c r="EI940" s="8"/>
      <c r="EJ940" s="8"/>
      <c r="EK940" s="8"/>
      <c r="EL940" s="8"/>
      <c r="EM940" s="8"/>
      <c r="EN940" s="8"/>
      <c r="EO940" s="8"/>
      <c r="EP940" s="8"/>
      <c r="EQ940" s="8"/>
      <c r="ER940" s="8"/>
      <c r="ES940" s="8"/>
      <c r="ET940" s="8"/>
      <c r="EU940" s="8"/>
      <c r="EV940" s="8"/>
      <c r="EW940" s="8"/>
      <c r="EX940" s="8"/>
      <c r="EY940" s="8"/>
      <c r="EZ940" s="8"/>
      <c r="FA940" s="8"/>
      <c r="FB940" s="8"/>
      <c r="FC940" s="8"/>
      <c r="FD940" s="8"/>
      <c r="FE940" s="8"/>
      <c r="FF940" s="8"/>
      <c r="FG940" s="8"/>
      <c r="FH940" s="8"/>
      <c r="FI940" s="8"/>
      <c r="FJ940" s="8"/>
      <c r="FK940" s="8"/>
      <c r="FL940" s="8"/>
      <c r="FM940" s="8"/>
      <c r="FN940" s="8"/>
      <c r="FO940" s="8"/>
      <c r="FP940" s="8"/>
      <c r="FQ940" s="8"/>
      <c r="FR940" s="8"/>
      <c r="FS940" s="8"/>
      <c r="FT940" s="8"/>
    </row>
    <row r="941" spans="1:176">
      <c r="A941" s="8"/>
      <c r="B941" s="8"/>
      <c r="C941" s="8"/>
      <c r="D941" s="8"/>
      <c r="E941" s="8"/>
      <c r="F941" s="8"/>
      <c r="G941" s="8"/>
      <c r="H941" s="326"/>
      <c r="I941" s="326"/>
      <c r="J941" s="326"/>
      <c r="K941" s="326"/>
      <c r="L941" s="326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8"/>
      <c r="CP941" s="8"/>
      <c r="CQ941" s="8"/>
      <c r="CR941" s="8"/>
      <c r="CS941" s="8"/>
      <c r="CT941" s="8"/>
      <c r="CU941" s="8"/>
      <c r="CV941" s="8"/>
      <c r="CW941" s="8"/>
      <c r="CX941" s="8"/>
      <c r="CY941" s="8"/>
      <c r="CZ941" s="8"/>
      <c r="DA941" s="8"/>
      <c r="DB941" s="8"/>
      <c r="DC941" s="8"/>
      <c r="DD941" s="8"/>
      <c r="DE941" s="8"/>
      <c r="DF941" s="8"/>
      <c r="DG941" s="8"/>
      <c r="DH941" s="8"/>
      <c r="DI941" s="8"/>
      <c r="DJ941" s="8"/>
      <c r="DK941" s="8"/>
      <c r="DL941" s="8"/>
      <c r="DM941" s="8"/>
      <c r="DN941" s="8"/>
      <c r="DO941" s="8"/>
      <c r="DP941" s="8"/>
      <c r="DQ941" s="8"/>
      <c r="DR941" s="8"/>
      <c r="DS941" s="8"/>
      <c r="DT941" s="8"/>
      <c r="DU941" s="8"/>
      <c r="DV941" s="8"/>
      <c r="DW941" s="8"/>
      <c r="DX941" s="8"/>
      <c r="DY941" s="8"/>
      <c r="DZ941" s="8"/>
      <c r="EA941" s="8"/>
      <c r="EB941" s="8"/>
      <c r="EC941" s="8"/>
      <c r="ED941" s="8"/>
      <c r="EE941" s="8"/>
      <c r="EF941" s="8"/>
      <c r="EG941" s="8"/>
      <c r="EH941" s="8"/>
      <c r="EI941" s="8"/>
      <c r="EJ941" s="8"/>
      <c r="EK941" s="8"/>
      <c r="EL941" s="8"/>
      <c r="EM941" s="8"/>
      <c r="EN941" s="8"/>
      <c r="EO941" s="8"/>
      <c r="EP941" s="8"/>
      <c r="EQ941" s="8"/>
      <c r="ER941" s="8"/>
      <c r="ES941" s="8"/>
      <c r="ET941" s="8"/>
      <c r="EU941" s="8"/>
      <c r="EV941" s="8"/>
      <c r="EW941" s="8"/>
      <c r="EX941" s="8"/>
      <c r="EY941" s="8"/>
      <c r="EZ941" s="8"/>
      <c r="FA941" s="8"/>
      <c r="FB941" s="8"/>
      <c r="FC941" s="8"/>
      <c r="FD941" s="8"/>
      <c r="FE941" s="8"/>
      <c r="FF941" s="8"/>
      <c r="FG941" s="8"/>
      <c r="FH941" s="8"/>
      <c r="FI941" s="8"/>
      <c r="FJ941" s="8"/>
      <c r="FK941" s="8"/>
      <c r="FL941" s="8"/>
      <c r="FM941" s="8"/>
      <c r="FN941" s="8"/>
      <c r="FO941" s="8"/>
      <c r="FP941" s="8"/>
      <c r="FQ941" s="8"/>
      <c r="FR941" s="8"/>
      <c r="FS941" s="8"/>
      <c r="FT941" s="8"/>
    </row>
    <row r="942" spans="1:176">
      <c r="A942" s="8"/>
      <c r="B942" s="8"/>
      <c r="C942" s="8"/>
      <c r="D942" s="8"/>
      <c r="E942" s="8"/>
      <c r="F942" s="8"/>
      <c r="G942" s="8"/>
      <c r="H942" s="326"/>
      <c r="I942" s="326"/>
      <c r="J942" s="326"/>
      <c r="K942" s="326"/>
      <c r="L942" s="326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  <c r="CC942" s="8"/>
      <c r="CD942" s="8"/>
      <c r="CE942" s="8"/>
      <c r="CF942" s="8"/>
      <c r="CG942" s="8"/>
      <c r="CH942" s="8"/>
      <c r="CI942" s="8"/>
      <c r="CJ942" s="8"/>
      <c r="CK942" s="8"/>
      <c r="CL942" s="8"/>
      <c r="CM942" s="8"/>
      <c r="CN942" s="8"/>
      <c r="CO942" s="8"/>
      <c r="CP942" s="8"/>
      <c r="CQ942" s="8"/>
      <c r="CR942" s="8"/>
      <c r="CS942" s="8"/>
      <c r="CT942" s="8"/>
      <c r="CU942" s="8"/>
      <c r="CV942" s="8"/>
      <c r="CW942" s="8"/>
      <c r="CX942" s="8"/>
      <c r="CY942" s="8"/>
      <c r="CZ942" s="8"/>
      <c r="DA942" s="8"/>
      <c r="DB942" s="8"/>
      <c r="DC942" s="8"/>
      <c r="DD942" s="8"/>
      <c r="DE942" s="8"/>
      <c r="DF942" s="8"/>
      <c r="DG942" s="8"/>
      <c r="DH942" s="8"/>
      <c r="DI942" s="8"/>
      <c r="DJ942" s="8"/>
      <c r="DK942" s="8"/>
      <c r="DL942" s="8"/>
      <c r="DM942" s="8"/>
      <c r="DN942" s="8"/>
      <c r="DO942" s="8"/>
      <c r="DP942" s="8"/>
      <c r="DQ942" s="8"/>
      <c r="DR942" s="8"/>
      <c r="DS942" s="8"/>
      <c r="DT942" s="8"/>
      <c r="DU942" s="8"/>
      <c r="DV942" s="8"/>
      <c r="DW942" s="8"/>
      <c r="DX942" s="8"/>
      <c r="DY942" s="8"/>
      <c r="DZ942" s="8"/>
      <c r="EA942" s="8"/>
      <c r="EB942" s="8"/>
      <c r="EC942" s="8"/>
      <c r="ED942" s="8"/>
      <c r="EE942" s="8"/>
      <c r="EF942" s="8"/>
      <c r="EG942" s="8"/>
      <c r="EH942" s="8"/>
      <c r="EI942" s="8"/>
      <c r="EJ942" s="8"/>
      <c r="EK942" s="8"/>
      <c r="EL942" s="8"/>
      <c r="EM942" s="8"/>
      <c r="EN942" s="8"/>
      <c r="EO942" s="8"/>
      <c r="EP942" s="8"/>
      <c r="EQ942" s="8"/>
      <c r="ER942" s="8"/>
      <c r="ES942" s="8"/>
      <c r="ET942" s="8"/>
      <c r="EU942" s="8"/>
      <c r="EV942" s="8"/>
      <c r="EW942" s="8"/>
      <c r="EX942" s="8"/>
      <c r="EY942" s="8"/>
      <c r="EZ942" s="8"/>
      <c r="FA942" s="8"/>
      <c r="FB942" s="8"/>
      <c r="FC942" s="8"/>
      <c r="FD942" s="8"/>
      <c r="FE942" s="8"/>
      <c r="FF942" s="8"/>
      <c r="FG942" s="8"/>
      <c r="FH942" s="8"/>
      <c r="FI942" s="8"/>
      <c r="FJ942" s="8"/>
      <c r="FK942" s="8"/>
      <c r="FL942" s="8"/>
      <c r="FM942" s="8"/>
      <c r="FN942" s="8"/>
      <c r="FO942" s="8"/>
      <c r="FP942" s="8"/>
      <c r="FQ942" s="8"/>
      <c r="FR942" s="8"/>
      <c r="FS942" s="8"/>
      <c r="FT942" s="8"/>
    </row>
    <row r="943" spans="1:176">
      <c r="A943" s="8"/>
      <c r="B943" s="8"/>
      <c r="C943" s="8"/>
      <c r="D943" s="8"/>
      <c r="E943" s="8"/>
      <c r="F943" s="8"/>
      <c r="G943" s="8"/>
      <c r="H943" s="326"/>
      <c r="I943" s="326"/>
      <c r="J943" s="326"/>
      <c r="K943" s="326"/>
      <c r="L943" s="326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  <c r="CC943" s="8"/>
      <c r="CD943" s="8"/>
      <c r="CE943" s="8"/>
      <c r="CF943" s="8"/>
      <c r="CG943" s="8"/>
      <c r="CH943" s="8"/>
      <c r="CI943" s="8"/>
      <c r="CJ943" s="8"/>
      <c r="CK943" s="8"/>
      <c r="CL943" s="8"/>
      <c r="CM943" s="8"/>
      <c r="CN943" s="8"/>
      <c r="CO943" s="8"/>
      <c r="CP943" s="8"/>
      <c r="CQ943" s="8"/>
      <c r="CR943" s="8"/>
      <c r="CS943" s="8"/>
      <c r="CT943" s="8"/>
      <c r="CU943" s="8"/>
      <c r="CV943" s="8"/>
      <c r="CW943" s="8"/>
      <c r="CX943" s="8"/>
      <c r="CY943" s="8"/>
      <c r="CZ943" s="8"/>
      <c r="DA943" s="8"/>
      <c r="DB943" s="8"/>
      <c r="DC943" s="8"/>
      <c r="DD943" s="8"/>
      <c r="DE943" s="8"/>
      <c r="DF943" s="8"/>
      <c r="DG943" s="8"/>
      <c r="DH943" s="8"/>
      <c r="DI943" s="8"/>
      <c r="DJ943" s="8"/>
      <c r="DK943" s="8"/>
      <c r="DL943" s="8"/>
      <c r="DM943" s="8"/>
      <c r="DN943" s="8"/>
      <c r="DO943" s="8"/>
      <c r="DP943" s="8"/>
      <c r="DQ943" s="8"/>
      <c r="DR943" s="8"/>
      <c r="DS943" s="8"/>
      <c r="DT943" s="8"/>
      <c r="DU943" s="8"/>
      <c r="DV943" s="8"/>
      <c r="DW943" s="8"/>
      <c r="DX943" s="8"/>
      <c r="DY943" s="8"/>
      <c r="DZ943" s="8"/>
      <c r="EA943" s="8"/>
      <c r="EB943" s="8"/>
      <c r="EC943" s="8"/>
      <c r="ED943" s="8"/>
      <c r="EE943" s="8"/>
      <c r="EF943" s="8"/>
      <c r="EG943" s="8"/>
      <c r="EH943" s="8"/>
      <c r="EI943" s="8"/>
      <c r="EJ943" s="8"/>
      <c r="EK943" s="8"/>
      <c r="EL943" s="8"/>
      <c r="EM943" s="8"/>
      <c r="EN943" s="8"/>
      <c r="EO943" s="8"/>
      <c r="EP943" s="8"/>
      <c r="EQ943" s="8"/>
      <c r="ER943" s="8"/>
      <c r="ES943" s="8"/>
      <c r="ET943" s="8"/>
      <c r="EU943" s="8"/>
      <c r="EV943" s="8"/>
      <c r="EW943" s="8"/>
      <c r="EX943" s="8"/>
      <c r="EY943" s="8"/>
      <c r="EZ943" s="8"/>
      <c r="FA943" s="8"/>
      <c r="FB943" s="8"/>
      <c r="FC943" s="8"/>
      <c r="FD943" s="8"/>
      <c r="FE943" s="8"/>
      <c r="FF943" s="8"/>
      <c r="FG943" s="8"/>
      <c r="FH943" s="8"/>
      <c r="FI943" s="8"/>
      <c r="FJ943" s="8"/>
      <c r="FK943" s="8"/>
      <c r="FL943" s="8"/>
      <c r="FM943" s="8"/>
      <c r="FN943" s="8"/>
      <c r="FO943" s="8"/>
      <c r="FP943" s="8"/>
      <c r="FQ943" s="8"/>
      <c r="FR943" s="8"/>
      <c r="FS943" s="8"/>
      <c r="FT943" s="8"/>
    </row>
    <row r="944" spans="1:176">
      <c r="A944" s="8"/>
      <c r="B944" s="8"/>
      <c r="C944" s="8"/>
      <c r="D944" s="8"/>
      <c r="E944" s="8"/>
      <c r="F944" s="8"/>
      <c r="G944" s="8"/>
      <c r="H944" s="326"/>
      <c r="I944" s="326"/>
      <c r="J944" s="326"/>
      <c r="K944" s="326"/>
      <c r="L944" s="326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  <c r="CA944" s="8"/>
      <c r="CB944" s="8"/>
      <c r="CC944" s="8"/>
      <c r="CD944" s="8"/>
      <c r="CE944" s="8"/>
      <c r="CF944" s="8"/>
      <c r="CG944" s="8"/>
      <c r="CH944" s="8"/>
      <c r="CI944" s="8"/>
      <c r="CJ944" s="8"/>
      <c r="CK944" s="8"/>
      <c r="CL944" s="8"/>
      <c r="CM944" s="8"/>
      <c r="CN944" s="8"/>
      <c r="CO944" s="8"/>
      <c r="CP944" s="8"/>
      <c r="CQ944" s="8"/>
      <c r="CR944" s="8"/>
      <c r="CS944" s="8"/>
      <c r="CT944" s="8"/>
      <c r="CU944" s="8"/>
      <c r="CV944" s="8"/>
      <c r="CW944" s="8"/>
      <c r="CX944" s="8"/>
      <c r="CY944" s="8"/>
      <c r="CZ944" s="8"/>
      <c r="DA944" s="8"/>
      <c r="DB944" s="8"/>
      <c r="DC944" s="8"/>
      <c r="DD944" s="8"/>
      <c r="DE944" s="8"/>
      <c r="DF944" s="8"/>
      <c r="DG944" s="8"/>
      <c r="DH944" s="8"/>
      <c r="DI944" s="8"/>
      <c r="DJ944" s="8"/>
      <c r="DK944" s="8"/>
      <c r="DL944" s="8"/>
      <c r="DM944" s="8"/>
      <c r="DN944" s="8"/>
      <c r="DO944" s="8"/>
      <c r="DP944" s="8"/>
      <c r="DQ944" s="8"/>
      <c r="DR944" s="8"/>
      <c r="DS944" s="8"/>
      <c r="DT944" s="8"/>
      <c r="DU944" s="8"/>
      <c r="DV944" s="8"/>
      <c r="DW944" s="8"/>
      <c r="DX944" s="8"/>
      <c r="DY944" s="8"/>
      <c r="DZ944" s="8"/>
      <c r="EA944" s="8"/>
      <c r="EB944" s="8"/>
      <c r="EC944" s="8"/>
      <c r="ED944" s="8"/>
      <c r="EE944" s="8"/>
      <c r="EF944" s="8"/>
      <c r="EG944" s="8"/>
      <c r="EH944" s="8"/>
      <c r="EI944" s="8"/>
      <c r="EJ944" s="8"/>
      <c r="EK944" s="8"/>
      <c r="EL944" s="8"/>
      <c r="EM944" s="8"/>
      <c r="EN944" s="8"/>
      <c r="EO944" s="8"/>
      <c r="EP944" s="8"/>
      <c r="EQ944" s="8"/>
      <c r="ER944" s="8"/>
      <c r="ES944" s="8"/>
      <c r="ET944" s="8"/>
      <c r="EU944" s="8"/>
      <c r="EV944" s="8"/>
      <c r="EW944" s="8"/>
      <c r="EX944" s="8"/>
      <c r="EY944" s="8"/>
      <c r="EZ944" s="8"/>
      <c r="FA944" s="8"/>
      <c r="FB944" s="8"/>
      <c r="FC944" s="8"/>
      <c r="FD944" s="8"/>
      <c r="FE944" s="8"/>
      <c r="FF944" s="8"/>
      <c r="FG944" s="8"/>
      <c r="FH944" s="8"/>
      <c r="FI944" s="8"/>
      <c r="FJ944" s="8"/>
      <c r="FK944" s="8"/>
      <c r="FL944" s="8"/>
      <c r="FM944" s="8"/>
      <c r="FN944" s="8"/>
      <c r="FO944" s="8"/>
      <c r="FP944" s="8"/>
      <c r="FQ944" s="8"/>
      <c r="FR944" s="8"/>
      <c r="FS944" s="8"/>
      <c r="FT944" s="8"/>
    </row>
    <row r="945" spans="1:176">
      <c r="A945" s="8"/>
      <c r="B945" s="8"/>
      <c r="C945" s="8"/>
      <c r="D945" s="8"/>
      <c r="E945" s="8"/>
      <c r="F945" s="8"/>
      <c r="G945" s="8"/>
      <c r="H945" s="326"/>
      <c r="I945" s="326"/>
      <c r="J945" s="326"/>
      <c r="K945" s="326"/>
      <c r="L945" s="326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  <c r="CA945" s="8"/>
      <c r="CB945" s="8"/>
      <c r="CC945" s="8"/>
      <c r="CD945" s="8"/>
      <c r="CE945" s="8"/>
      <c r="CF945" s="8"/>
      <c r="CG945" s="8"/>
      <c r="CH945" s="8"/>
      <c r="CI945" s="8"/>
      <c r="CJ945" s="8"/>
      <c r="CK945" s="8"/>
      <c r="CL945" s="8"/>
      <c r="CM945" s="8"/>
      <c r="CN945" s="8"/>
      <c r="CO945" s="8"/>
      <c r="CP945" s="8"/>
      <c r="CQ945" s="8"/>
      <c r="CR945" s="8"/>
      <c r="CS945" s="8"/>
      <c r="CT945" s="8"/>
      <c r="CU945" s="8"/>
      <c r="CV945" s="8"/>
      <c r="CW945" s="8"/>
      <c r="CX945" s="8"/>
      <c r="CY945" s="8"/>
      <c r="CZ945" s="8"/>
      <c r="DA945" s="8"/>
      <c r="DB945" s="8"/>
      <c r="DC945" s="8"/>
      <c r="DD945" s="8"/>
      <c r="DE945" s="8"/>
      <c r="DF945" s="8"/>
      <c r="DG945" s="8"/>
      <c r="DH945" s="8"/>
      <c r="DI945" s="8"/>
      <c r="DJ945" s="8"/>
      <c r="DK945" s="8"/>
      <c r="DL945" s="8"/>
      <c r="DM945" s="8"/>
      <c r="DN945" s="8"/>
      <c r="DO945" s="8"/>
      <c r="DP945" s="8"/>
      <c r="DQ945" s="8"/>
      <c r="DR945" s="8"/>
      <c r="DS945" s="8"/>
      <c r="DT945" s="8"/>
      <c r="DU945" s="8"/>
      <c r="DV945" s="8"/>
      <c r="DW945" s="8"/>
      <c r="DX945" s="8"/>
      <c r="DY945" s="8"/>
      <c r="DZ945" s="8"/>
      <c r="EA945" s="8"/>
      <c r="EB945" s="8"/>
      <c r="EC945" s="8"/>
      <c r="ED945" s="8"/>
      <c r="EE945" s="8"/>
      <c r="EF945" s="8"/>
      <c r="EG945" s="8"/>
      <c r="EH945" s="8"/>
      <c r="EI945" s="8"/>
      <c r="EJ945" s="8"/>
      <c r="EK945" s="8"/>
      <c r="EL945" s="8"/>
      <c r="EM945" s="8"/>
      <c r="EN945" s="8"/>
      <c r="EO945" s="8"/>
      <c r="EP945" s="8"/>
      <c r="EQ945" s="8"/>
      <c r="ER945" s="8"/>
      <c r="ES945" s="8"/>
      <c r="ET945" s="8"/>
      <c r="EU945" s="8"/>
      <c r="EV945" s="8"/>
      <c r="EW945" s="8"/>
      <c r="EX945" s="8"/>
      <c r="EY945" s="8"/>
      <c r="EZ945" s="8"/>
      <c r="FA945" s="8"/>
      <c r="FB945" s="8"/>
      <c r="FC945" s="8"/>
      <c r="FD945" s="8"/>
      <c r="FE945" s="8"/>
      <c r="FF945" s="8"/>
      <c r="FG945" s="8"/>
      <c r="FH945" s="8"/>
      <c r="FI945" s="8"/>
      <c r="FJ945" s="8"/>
      <c r="FK945" s="8"/>
      <c r="FL945" s="8"/>
      <c r="FM945" s="8"/>
      <c r="FN945" s="8"/>
      <c r="FO945" s="8"/>
      <c r="FP945" s="8"/>
      <c r="FQ945" s="8"/>
      <c r="FR945" s="8"/>
      <c r="FS945" s="8"/>
      <c r="FT945" s="8"/>
    </row>
    <row r="946" spans="1:176">
      <c r="A946" s="8"/>
      <c r="B946" s="8"/>
      <c r="C946" s="8"/>
      <c r="D946" s="8"/>
      <c r="E946" s="8"/>
      <c r="F946" s="8"/>
      <c r="G946" s="8"/>
      <c r="H946" s="326"/>
      <c r="I946" s="326"/>
      <c r="J946" s="326"/>
      <c r="K946" s="326"/>
      <c r="L946" s="326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  <c r="CA946" s="8"/>
      <c r="CB946" s="8"/>
      <c r="CC946" s="8"/>
      <c r="CD946" s="8"/>
      <c r="CE946" s="8"/>
      <c r="CF946" s="8"/>
      <c r="CG946" s="8"/>
      <c r="CH946" s="8"/>
      <c r="CI946" s="8"/>
      <c r="CJ946" s="8"/>
      <c r="CK946" s="8"/>
      <c r="CL946" s="8"/>
      <c r="CM946" s="8"/>
      <c r="CN946" s="8"/>
      <c r="CO946" s="8"/>
      <c r="CP946" s="8"/>
      <c r="CQ946" s="8"/>
      <c r="CR946" s="8"/>
      <c r="CS946" s="8"/>
      <c r="CT946" s="8"/>
      <c r="CU946" s="8"/>
      <c r="CV946" s="8"/>
      <c r="CW946" s="8"/>
      <c r="CX946" s="8"/>
      <c r="CY946" s="8"/>
      <c r="CZ946" s="8"/>
      <c r="DA946" s="8"/>
      <c r="DB946" s="8"/>
      <c r="DC946" s="8"/>
      <c r="DD946" s="8"/>
      <c r="DE946" s="8"/>
      <c r="DF946" s="8"/>
      <c r="DG946" s="8"/>
      <c r="DH946" s="8"/>
      <c r="DI946" s="8"/>
      <c r="DJ946" s="8"/>
      <c r="DK946" s="8"/>
      <c r="DL946" s="8"/>
      <c r="DM946" s="8"/>
      <c r="DN946" s="8"/>
      <c r="DO946" s="8"/>
      <c r="DP946" s="8"/>
      <c r="DQ946" s="8"/>
      <c r="DR946" s="8"/>
      <c r="DS946" s="8"/>
      <c r="DT946" s="8"/>
      <c r="DU946" s="8"/>
      <c r="DV946" s="8"/>
      <c r="DW946" s="8"/>
      <c r="DX946" s="8"/>
      <c r="DY946" s="8"/>
      <c r="DZ946" s="8"/>
      <c r="EA946" s="8"/>
      <c r="EB946" s="8"/>
      <c r="EC946" s="8"/>
      <c r="ED946" s="8"/>
      <c r="EE946" s="8"/>
      <c r="EF946" s="8"/>
      <c r="EG946" s="8"/>
      <c r="EH946" s="8"/>
      <c r="EI946" s="8"/>
      <c r="EJ946" s="8"/>
      <c r="EK946" s="8"/>
      <c r="EL946" s="8"/>
      <c r="EM946" s="8"/>
      <c r="EN946" s="8"/>
      <c r="EO946" s="8"/>
      <c r="EP946" s="8"/>
      <c r="EQ946" s="8"/>
      <c r="ER946" s="8"/>
      <c r="ES946" s="8"/>
      <c r="ET946" s="8"/>
      <c r="EU946" s="8"/>
      <c r="EV946" s="8"/>
      <c r="EW946" s="8"/>
      <c r="EX946" s="8"/>
      <c r="EY946" s="8"/>
      <c r="EZ946" s="8"/>
      <c r="FA946" s="8"/>
      <c r="FB946" s="8"/>
      <c r="FC946" s="8"/>
      <c r="FD946" s="8"/>
      <c r="FE946" s="8"/>
      <c r="FF946" s="8"/>
      <c r="FG946" s="8"/>
      <c r="FH946" s="8"/>
      <c r="FI946" s="8"/>
      <c r="FJ946" s="8"/>
      <c r="FK946" s="8"/>
      <c r="FL946" s="8"/>
      <c r="FM946" s="8"/>
      <c r="FN946" s="8"/>
      <c r="FO946" s="8"/>
      <c r="FP946" s="8"/>
      <c r="FQ946" s="8"/>
      <c r="FR946" s="8"/>
      <c r="FS946" s="8"/>
      <c r="FT946" s="8"/>
    </row>
    <row r="947" spans="1:176">
      <c r="A947" s="8"/>
      <c r="B947" s="8"/>
      <c r="C947" s="8"/>
      <c r="D947" s="8"/>
      <c r="E947" s="8"/>
      <c r="F947" s="8"/>
      <c r="G947" s="8"/>
      <c r="H947" s="326"/>
      <c r="I947" s="326"/>
      <c r="J947" s="326"/>
      <c r="K947" s="326"/>
      <c r="L947" s="326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  <c r="CA947" s="8"/>
      <c r="CB947" s="8"/>
      <c r="CC947" s="8"/>
      <c r="CD947" s="8"/>
      <c r="CE947" s="8"/>
      <c r="CF947" s="8"/>
      <c r="CG947" s="8"/>
      <c r="CH947" s="8"/>
      <c r="CI947" s="8"/>
      <c r="CJ947" s="8"/>
      <c r="CK947" s="8"/>
      <c r="CL947" s="8"/>
      <c r="CM947" s="8"/>
      <c r="CN947" s="8"/>
      <c r="CO947" s="8"/>
      <c r="CP947" s="8"/>
      <c r="CQ947" s="8"/>
      <c r="CR947" s="8"/>
      <c r="CS947" s="8"/>
      <c r="CT947" s="8"/>
      <c r="CU947" s="8"/>
      <c r="CV947" s="8"/>
      <c r="CW947" s="8"/>
      <c r="CX947" s="8"/>
      <c r="CY947" s="8"/>
      <c r="CZ947" s="8"/>
      <c r="DA947" s="8"/>
      <c r="DB947" s="8"/>
      <c r="DC947" s="8"/>
      <c r="DD947" s="8"/>
      <c r="DE947" s="8"/>
      <c r="DF947" s="8"/>
      <c r="DG947" s="8"/>
      <c r="DH947" s="8"/>
      <c r="DI947" s="8"/>
      <c r="DJ947" s="8"/>
      <c r="DK947" s="8"/>
      <c r="DL947" s="8"/>
      <c r="DM947" s="8"/>
      <c r="DN947" s="8"/>
      <c r="DO947" s="8"/>
      <c r="DP947" s="8"/>
      <c r="DQ947" s="8"/>
      <c r="DR947" s="8"/>
      <c r="DS947" s="8"/>
      <c r="DT947" s="8"/>
      <c r="DU947" s="8"/>
      <c r="DV947" s="8"/>
      <c r="DW947" s="8"/>
      <c r="DX947" s="8"/>
      <c r="DY947" s="8"/>
      <c r="DZ947" s="8"/>
      <c r="EA947" s="8"/>
      <c r="EB947" s="8"/>
      <c r="EC947" s="8"/>
      <c r="ED947" s="8"/>
      <c r="EE947" s="8"/>
      <c r="EF947" s="8"/>
      <c r="EG947" s="8"/>
      <c r="EH947" s="8"/>
      <c r="EI947" s="8"/>
      <c r="EJ947" s="8"/>
      <c r="EK947" s="8"/>
      <c r="EL947" s="8"/>
      <c r="EM947" s="8"/>
      <c r="EN947" s="8"/>
      <c r="EO947" s="8"/>
      <c r="EP947" s="8"/>
      <c r="EQ947" s="8"/>
      <c r="ER947" s="8"/>
      <c r="ES947" s="8"/>
      <c r="ET947" s="8"/>
      <c r="EU947" s="8"/>
      <c r="EV947" s="8"/>
      <c r="EW947" s="8"/>
      <c r="EX947" s="8"/>
      <c r="EY947" s="8"/>
      <c r="EZ947" s="8"/>
      <c r="FA947" s="8"/>
      <c r="FB947" s="8"/>
      <c r="FC947" s="8"/>
      <c r="FD947" s="8"/>
      <c r="FE947" s="8"/>
      <c r="FF947" s="8"/>
      <c r="FG947" s="8"/>
      <c r="FH947" s="8"/>
      <c r="FI947" s="8"/>
      <c r="FJ947" s="8"/>
      <c r="FK947" s="8"/>
      <c r="FL947" s="8"/>
      <c r="FM947" s="8"/>
      <c r="FN947" s="8"/>
      <c r="FO947" s="8"/>
      <c r="FP947" s="8"/>
      <c r="FQ947" s="8"/>
      <c r="FR947" s="8"/>
      <c r="FS947" s="8"/>
      <c r="FT947" s="8"/>
    </row>
    <row r="948" spans="1:176">
      <c r="A948" s="8"/>
      <c r="B948" s="8"/>
      <c r="C948" s="8"/>
      <c r="D948" s="8"/>
      <c r="E948" s="8"/>
      <c r="F948" s="8"/>
      <c r="G948" s="8"/>
      <c r="H948" s="326"/>
      <c r="I948" s="326"/>
      <c r="J948" s="326"/>
      <c r="K948" s="326"/>
      <c r="L948" s="326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  <c r="CC948" s="8"/>
      <c r="CD948" s="8"/>
      <c r="CE948" s="8"/>
      <c r="CF948" s="8"/>
      <c r="CG948" s="8"/>
      <c r="CH948" s="8"/>
      <c r="CI948" s="8"/>
      <c r="CJ948" s="8"/>
      <c r="CK948" s="8"/>
      <c r="CL948" s="8"/>
      <c r="CM948" s="8"/>
      <c r="CN948" s="8"/>
      <c r="CO948" s="8"/>
      <c r="CP948" s="8"/>
      <c r="CQ948" s="8"/>
      <c r="CR948" s="8"/>
      <c r="CS948" s="8"/>
      <c r="CT948" s="8"/>
      <c r="CU948" s="8"/>
      <c r="CV948" s="8"/>
      <c r="CW948" s="8"/>
      <c r="CX948" s="8"/>
      <c r="CY948" s="8"/>
      <c r="CZ948" s="8"/>
      <c r="DA948" s="8"/>
      <c r="DB948" s="8"/>
      <c r="DC948" s="8"/>
      <c r="DD948" s="8"/>
      <c r="DE948" s="8"/>
      <c r="DF948" s="8"/>
      <c r="DG948" s="8"/>
      <c r="DH948" s="8"/>
      <c r="DI948" s="8"/>
      <c r="DJ948" s="8"/>
      <c r="DK948" s="8"/>
      <c r="DL948" s="8"/>
      <c r="DM948" s="8"/>
      <c r="DN948" s="8"/>
      <c r="DO948" s="8"/>
      <c r="DP948" s="8"/>
      <c r="DQ948" s="8"/>
      <c r="DR948" s="8"/>
      <c r="DS948" s="8"/>
      <c r="DT948" s="8"/>
      <c r="DU948" s="8"/>
      <c r="DV948" s="8"/>
      <c r="DW948" s="8"/>
      <c r="DX948" s="8"/>
      <c r="DY948" s="8"/>
      <c r="DZ948" s="8"/>
      <c r="EA948" s="8"/>
      <c r="EB948" s="8"/>
      <c r="EC948" s="8"/>
      <c r="ED948" s="8"/>
      <c r="EE948" s="8"/>
      <c r="EF948" s="8"/>
      <c r="EG948" s="8"/>
      <c r="EH948" s="8"/>
      <c r="EI948" s="8"/>
      <c r="EJ948" s="8"/>
      <c r="EK948" s="8"/>
      <c r="EL948" s="8"/>
      <c r="EM948" s="8"/>
      <c r="EN948" s="8"/>
      <c r="EO948" s="8"/>
      <c r="EP948" s="8"/>
      <c r="EQ948" s="8"/>
      <c r="ER948" s="8"/>
      <c r="ES948" s="8"/>
      <c r="ET948" s="8"/>
      <c r="EU948" s="8"/>
      <c r="EV948" s="8"/>
      <c r="EW948" s="8"/>
      <c r="EX948" s="8"/>
      <c r="EY948" s="8"/>
      <c r="EZ948" s="8"/>
      <c r="FA948" s="8"/>
      <c r="FB948" s="8"/>
      <c r="FC948" s="8"/>
      <c r="FD948" s="8"/>
      <c r="FE948" s="8"/>
      <c r="FF948" s="8"/>
      <c r="FG948" s="8"/>
      <c r="FH948" s="8"/>
      <c r="FI948" s="8"/>
      <c r="FJ948" s="8"/>
      <c r="FK948" s="8"/>
      <c r="FL948" s="8"/>
      <c r="FM948" s="8"/>
      <c r="FN948" s="8"/>
      <c r="FO948" s="8"/>
      <c r="FP948" s="8"/>
      <c r="FQ948" s="8"/>
      <c r="FR948" s="8"/>
      <c r="FS948" s="8"/>
      <c r="FT948" s="8"/>
    </row>
    <row r="949" spans="1:176">
      <c r="A949" s="8"/>
      <c r="B949" s="8"/>
      <c r="C949" s="8"/>
      <c r="D949" s="8"/>
      <c r="E949" s="8"/>
      <c r="F949" s="8"/>
      <c r="G949" s="8"/>
      <c r="H949" s="326"/>
      <c r="I949" s="326"/>
      <c r="J949" s="326"/>
      <c r="K949" s="326"/>
      <c r="L949" s="326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  <c r="BX949" s="8"/>
      <c r="BY949" s="8"/>
      <c r="BZ949" s="8"/>
      <c r="CA949" s="8"/>
      <c r="CB949" s="8"/>
      <c r="CC949" s="8"/>
      <c r="CD949" s="8"/>
      <c r="CE949" s="8"/>
      <c r="CF949" s="8"/>
      <c r="CG949" s="8"/>
      <c r="CH949" s="8"/>
      <c r="CI949" s="8"/>
      <c r="CJ949" s="8"/>
      <c r="CK949" s="8"/>
      <c r="CL949" s="8"/>
      <c r="CM949" s="8"/>
      <c r="CN949" s="8"/>
      <c r="CO949" s="8"/>
      <c r="CP949" s="8"/>
      <c r="CQ949" s="8"/>
      <c r="CR949" s="8"/>
      <c r="CS949" s="8"/>
      <c r="CT949" s="8"/>
      <c r="CU949" s="8"/>
      <c r="CV949" s="8"/>
      <c r="CW949" s="8"/>
      <c r="CX949" s="8"/>
      <c r="CY949" s="8"/>
      <c r="CZ949" s="8"/>
      <c r="DA949" s="8"/>
      <c r="DB949" s="8"/>
      <c r="DC949" s="8"/>
      <c r="DD949" s="8"/>
      <c r="DE949" s="8"/>
      <c r="DF949" s="8"/>
      <c r="DG949" s="8"/>
      <c r="DH949" s="8"/>
      <c r="DI949" s="8"/>
      <c r="DJ949" s="8"/>
      <c r="DK949" s="8"/>
      <c r="DL949" s="8"/>
      <c r="DM949" s="8"/>
      <c r="DN949" s="8"/>
      <c r="DO949" s="8"/>
      <c r="DP949" s="8"/>
      <c r="DQ949" s="8"/>
      <c r="DR949" s="8"/>
      <c r="DS949" s="8"/>
      <c r="DT949" s="8"/>
      <c r="DU949" s="8"/>
      <c r="DV949" s="8"/>
      <c r="DW949" s="8"/>
      <c r="DX949" s="8"/>
      <c r="DY949" s="8"/>
      <c r="DZ949" s="8"/>
      <c r="EA949" s="8"/>
      <c r="EB949" s="8"/>
      <c r="EC949" s="8"/>
      <c r="ED949" s="8"/>
      <c r="EE949" s="8"/>
      <c r="EF949" s="8"/>
      <c r="EG949" s="8"/>
      <c r="EH949" s="8"/>
      <c r="EI949" s="8"/>
      <c r="EJ949" s="8"/>
      <c r="EK949" s="8"/>
      <c r="EL949" s="8"/>
      <c r="EM949" s="8"/>
      <c r="EN949" s="8"/>
      <c r="EO949" s="8"/>
      <c r="EP949" s="8"/>
      <c r="EQ949" s="8"/>
      <c r="ER949" s="8"/>
      <c r="ES949" s="8"/>
      <c r="ET949" s="8"/>
      <c r="EU949" s="8"/>
      <c r="EV949" s="8"/>
      <c r="EW949" s="8"/>
      <c r="EX949" s="8"/>
      <c r="EY949" s="8"/>
      <c r="EZ949" s="8"/>
      <c r="FA949" s="8"/>
      <c r="FB949" s="8"/>
      <c r="FC949" s="8"/>
      <c r="FD949" s="8"/>
      <c r="FE949" s="8"/>
      <c r="FF949" s="8"/>
      <c r="FG949" s="8"/>
      <c r="FH949" s="8"/>
      <c r="FI949" s="8"/>
      <c r="FJ949" s="8"/>
      <c r="FK949" s="8"/>
      <c r="FL949" s="8"/>
      <c r="FM949" s="8"/>
      <c r="FN949" s="8"/>
      <c r="FO949" s="8"/>
      <c r="FP949" s="8"/>
      <c r="FQ949" s="8"/>
      <c r="FR949" s="8"/>
      <c r="FS949" s="8"/>
      <c r="FT949" s="8"/>
    </row>
    <row r="950" spans="1:176">
      <c r="A950" s="8"/>
      <c r="B950" s="8"/>
      <c r="C950" s="8"/>
      <c r="D950" s="8"/>
      <c r="E950" s="8"/>
      <c r="F950" s="8"/>
      <c r="G950" s="8"/>
      <c r="H950" s="326"/>
      <c r="I950" s="326"/>
      <c r="J950" s="326"/>
      <c r="K950" s="326"/>
      <c r="L950" s="326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/>
      <c r="CE950" s="8"/>
      <c r="CF950" s="8"/>
      <c r="CG950" s="8"/>
      <c r="CH950" s="8"/>
      <c r="CI950" s="8"/>
      <c r="CJ950" s="8"/>
      <c r="CK950" s="8"/>
      <c r="CL950" s="8"/>
      <c r="CM950" s="8"/>
      <c r="CN950" s="8"/>
      <c r="CO950" s="8"/>
      <c r="CP950" s="8"/>
      <c r="CQ950" s="8"/>
      <c r="CR950" s="8"/>
      <c r="CS950" s="8"/>
      <c r="CT950" s="8"/>
      <c r="CU950" s="8"/>
      <c r="CV950" s="8"/>
      <c r="CW950" s="8"/>
      <c r="CX950" s="8"/>
      <c r="CY950" s="8"/>
      <c r="CZ950" s="8"/>
      <c r="DA950" s="8"/>
      <c r="DB950" s="8"/>
      <c r="DC950" s="8"/>
      <c r="DD950" s="8"/>
      <c r="DE950" s="8"/>
      <c r="DF950" s="8"/>
      <c r="DG950" s="8"/>
      <c r="DH950" s="8"/>
      <c r="DI950" s="8"/>
      <c r="DJ950" s="8"/>
      <c r="DK950" s="8"/>
      <c r="DL950" s="8"/>
      <c r="DM950" s="8"/>
      <c r="DN950" s="8"/>
      <c r="DO950" s="8"/>
      <c r="DP950" s="8"/>
      <c r="DQ950" s="8"/>
      <c r="DR950" s="8"/>
      <c r="DS950" s="8"/>
      <c r="DT950" s="8"/>
      <c r="DU950" s="8"/>
      <c r="DV950" s="8"/>
      <c r="DW950" s="8"/>
      <c r="DX950" s="8"/>
      <c r="DY950" s="8"/>
      <c r="DZ950" s="8"/>
      <c r="EA950" s="8"/>
      <c r="EB950" s="8"/>
      <c r="EC950" s="8"/>
      <c r="ED950" s="8"/>
      <c r="EE950" s="8"/>
      <c r="EF950" s="8"/>
      <c r="EG950" s="8"/>
      <c r="EH950" s="8"/>
      <c r="EI950" s="8"/>
      <c r="EJ950" s="8"/>
      <c r="EK950" s="8"/>
      <c r="EL950" s="8"/>
      <c r="EM950" s="8"/>
      <c r="EN950" s="8"/>
      <c r="EO950" s="8"/>
      <c r="EP950" s="8"/>
      <c r="EQ950" s="8"/>
      <c r="ER950" s="8"/>
      <c r="ES950" s="8"/>
      <c r="ET950" s="8"/>
      <c r="EU950" s="8"/>
      <c r="EV950" s="8"/>
      <c r="EW950" s="8"/>
      <c r="EX950" s="8"/>
      <c r="EY950" s="8"/>
      <c r="EZ950" s="8"/>
      <c r="FA950" s="8"/>
      <c r="FB950" s="8"/>
      <c r="FC950" s="8"/>
      <c r="FD950" s="8"/>
      <c r="FE950" s="8"/>
      <c r="FF950" s="8"/>
      <c r="FG950" s="8"/>
      <c r="FH950" s="8"/>
      <c r="FI950" s="8"/>
      <c r="FJ950" s="8"/>
      <c r="FK950" s="8"/>
      <c r="FL950" s="8"/>
      <c r="FM950" s="8"/>
      <c r="FN950" s="8"/>
      <c r="FO950" s="8"/>
      <c r="FP950" s="8"/>
      <c r="FQ950" s="8"/>
      <c r="FR950" s="8"/>
      <c r="FS950" s="8"/>
      <c r="FT950" s="8"/>
    </row>
    <row r="951" spans="1:176">
      <c r="A951" s="8"/>
      <c r="B951" s="8"/>
      <c r="C951" s="8"/>
      <c r="D951" s="8"/>
      <c r="E951" s="8"/>
      <c r="F951" s="8"/>
      <c r="G951" s="8"/>
      <c r="H951" s="326"/>
      <c r="I951" s="326"/>
      <c r="J951" s="326"/>
      <c r="K951" s="326"/>
      <c r="L951" s="326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  <c r="CG951" s="8"/>
      <c r="CH951" s="8"/>
      <c r="CI951" s="8"/>
      <c r="CJ951" s="8"/>
      <c r="CK951" s="8"/>
      <c r="CL951" s="8"/>
      <c r="CM951" s="8"/>
      <c r="CN951" s="8"/>
      <c r="CO951" s="8"/>
      <c r="CP951" s="8"/>
      <c r="CQ951" s="8"/>
      <c r="CR951" s="8"/>
      <c r="CS951" s="8"/>
      <c r="CT951" s="8"/>
      <c r="CU951" s="8"/>
      <c r="CV951" s="8"/>
      <c r="CW951" s="8"/>
      <c r="CX951" s="8"/>
      <c r="CY951" s="8"/>
      <c r="CZ951" s="8"/>
      <c r="DA951" s="8"/>
      <c r="DB951" s="8"/>
      <c r="DC951" s="8"/>
      <c r="DD951" s="8"/>
      <c r="DE951" s="8"/>
      <c r="DF951" s="8"/>
      <c r="DG951" s="8"/>
      <c r="DH951" s="8"/>
      <c r="DI951" s="8"/>
      <c r="DJ951" s="8"/>
      <c r="DK951" s="8"/>
      <c r="DL951" s="8"/>
      <c r="DM951" s="8"/>
      <c r="DN951" s="8"/>
      <c r="DO951" s="8"/>
      <c r="DP951" s="8"/>
      <c r="DQ951" s="8"/>
      <c r="DR951" s="8"/>
      <c r="DS951" s="8"/>
      <c r="DT951" s="8"/>
      <c r="DU951" s="8"/>
      <c r="DV951" s="8"/>
      <c r="DW951" s="8"/>
      <c r="DX951" s="8"/>
      <c r="DY951" s="8"/>
      <c r="DZ951" s="8"/>
      <c r="EA951" s="8"/>
      <c r="EB951" s="8"/>
      <c r="EC951" s="8"/>
      <c r="ED951" s="8"/>
      <c r="EE951" s="8"/>
      <c r="EF951" s="8"/>
      <c r="EG951" s="8"/>
      <c r="EH951" s="8"/>
      <c r="EI951" s="8"/>
      <c r="EJ951" s="8"/>
      <c r="EK951" s="8"/>
      <c r="EL951" s="8"/>
      <c r="EM951" s="8"/>
      <c r="EN951" s="8"/>
      <c r="EO951" s="8"/>
      <c r="EP951" s="8"/>
      <c r="EQ951" s="8"/>
      <c r="ER951" s="8"/>
      <c r="ES951" s="8"/>
      <c r="ET951" s="8"/>
      <c r="EU951" s="8"/>
      <c r="EV951" s="8"/>
      <c r="EW951" s="8"/>
      <c r="EX951" s="8"/>
      <c r="EY951" s="8"/>
      <c r="EZ951" s="8"/>
      <c r="FA951" s="8"/>
      <c r="FB951" s="8"/>
      <c r="FC951" s="8"/>
      <c r="FD951" s="8"/>
      <c r="FE951" s="8"/>
      <c r="FF951" s="8"/>
      <c r="FG951" s="8"/>
      <c r="FH951" s="8"/>
      <c r="FI951" s="8"/>
      <c r="FJ951" s="8"/>
      <c r="FK951" s="8"/>
      <c r="FL951" s="8"/>
      <c r="FM951" s="8"/>
      <c r="FN951" s="8"/>
      <c r="FO951" s="8"/>
      <c r="FP951" s="8"/>
      <c r="FQ951" s="8"/>
      <c r="FR951" s="8"/>
      <c r="FS951" s="8"/>
      <c r="FT951" s="8"/>
    </row>
    <row r="952" spans="1:176">
      <c r="A952" s="8"/>
      <c r="B952" s="8"/>
      <c r="C952" s="8"/>
      <c r="D952" s="8"/>
      <c r="E952" s="8"/>
      <c r="F952" s="8"/>
      <c r="G952" s="8"/>
      <c r="H952" s="326"/>
      <c r="I952" s="326"/>
      <c r="J952" s="326"/>
      <c r="K952" s="326"/>
      <c r="L952" s="326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/>
      <c r="CE952" s="8"/>
      <c r="CF952" s="8"/>
      <c r="CG952" s="8"/>
      <c r="CH952" s="8"/>
      <c r="CI952" s="8"/>
      <c r="CJ952" s="8"/>
      <c r="CK952" s="8"/>
      <c r="CL952" s="8"/>
      <c r="CM952" s="8"/>
      <c r="CN952" s="8"/>
      <c r="CO952" s="8"/>
      <c r="CP952" s="8"/>
      <c r="CQ952" s="8"/>
      <c r="CR952" s="8"/>
      <c r="CS952" s="8"/>
      <c r="CT952" s="8"/>
      <c r="CU952" s="8"/>
      <c r="CV952" s="8"/>
      <c r="CW952" s="8"/>
      <c r="CX952" s="8"/>
      <c r="CY952" s="8"/>
      <c r="CZ952" s="8"/>
      <c r="DA952" s="8"/>
      <c r="DB952" s="8"/>
      <c r="DC952" s="8"/>
      <c r="DD952" s="8"/>
      <c r="DE952" s="8"/>
      <c r="DF952" s="8"/>
      <c r="DG952" s="8"/>
      <c r="DH952" s="8"/>
      <c r="DI952" s="8"/>
      <c r="DJ952" s="8"/>
      <c r="DK952" s="8"/>
      <c r="DL952" s="8"/>
      <c r="DM952" s="8"/>
      <c r="DN952" s="8"/>
      <c r="DO952" s="8"/>
      <c r="DP952" s="8"/>
      <c r="DQ952" s="8"/>
      <c r="DR952" s="8"/>
      <c r="DS952" s="8"/>
      <c r="DT952" s="8"/>
      <c r="DU952" s="8"/>
      <c r="DV952" s="8"/>
      <c r="DW952" s="8"/>
      <c r="DX952" s="8"/>
      <c r="DY952" s="8"/>
      <c r="DZ952" s="8"/>
      <c r="EA952" s="8"/>
      <c r="EB952" s="8"/>
      <c r="EC952" s="8"/>
      <c r="ED952" s="8"/>
      <c r="EE952" s="8"/>
      <c r="EF952" s="8"/>
      <c r="EG952" s="8"/>
      <c r="EH952" s="8"/>
      <c r="EI952" s="8"/>
      <c r="EJ952" s="8"/>
      <c r="EK952" s="8"/>
      <c r="EL952" s="8"/>
      <c r="EM952" s="8"/>
      <c r="EN952" s="8"/>
      <c r="EO952" s="8"/>
      <c r="EP952" s="8"/>
      <c r="EQ952" s="8"/>
      <c r="ER952" s="8"/>
      <c r="ES952" s="8"/>
      <c r="ET952" s="8"/>
      <c r="EU952" s="8"/>
      <c r="EV952" s="8"/>
      <c r="EW952" s="8"/>
      <c r="EX952" s="8"/>
      <c r="EY952" s="8"/>
      <c r="EZ952" s="8"/>
      <c r="FA952" s="8"/>
      <c r="FB952" s="8"/>
      <c r="FC952" s="8"/>
      <c r="FD952" s="8"/>
      <c r="FE952" s="8"/>
      <c r="FF952" s="8"/>
      <c r="FG952" s="8"/>
      <c r="FH952" s="8"/>
      <c r="FI952" s="8"/>
      <c r="FJ952" s="8"/>
      <c r="FK952" s="8"/>
      <c r="FL952" s="8"/>
      <c r="FM952" s="8"/>
      <c r="FN952" s="8"/>
      <c r="FO952" s="8"/>
      <c r="FP952" s="8"/>
      <c r="FQ952" s="8"/>
      <c r="FR952" s="8"/>
      <c r="FS952" s="8"/>
      <c r="FT952" s="8"/>
    </row>
    <row r="953" spans="1:176">
      <c r="A953" s="8"/>
      <c r="B953" s="8"/>
      <c r="C953" s="8"/>
      <c r="D953" s="8"/>
      <c r="E953" s="8"/>
      <c r="F953" s="8"/>
      <c r="G953" s="8"/>
      <c r="H953" s="326"/>
      <c r="I953" s="326"/>
      <c r="J953" s="326"/>
      <c r="K953" s="326"/>
      <c r="L953" s="326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  <c r="BX953" s="8"/>
      <c r="BY953" s="8"/>
      <c r="BZ953" s="8"/>
      <c r="CA953" s="8"/>
      <c r="CB953" s="8"/>
      <c r="CC953" s="8"/>
      <c r="CD953" s="8"/>
      <c r="CE953" s="8"/>
      <c r="CF953" s="8"/>
      <c r="CG953" s="8"/>
      <c r="CH953" s="8"/>
      <c r="CI953" s="8"/>
      <c r="CJ953" s="8"/>
      <c r="CK953" s="8"/>
      <c r="CL953" s="8"/>
      <c r="CM953" s="8"/>
      <c r="CN953" s="8"/>
      <c r="CO953" s="8"/>
      <c r="CP953" s="8"/>
      <c r="CQ953" s="8"/>
      <c r="CR953" s="8"/>
      <c r="CS953" s="8"/>
      <c r="CT953" s="8"/>
      <c r="CU953" s="8"/>
      <c r="CV953" s="8"/>
      <c r="CW953" s="8"/>
      <c r="CX953" s="8"/>
      <c r="CY953" s="8"/>
      <c r="CZ953" s="8"/>
      <c r="DA953" s="8"/>
      <c r="DB953" s="8"/>
      <c r="DC953" s="8"/>
      <c r="DD953" s="8"/>
      <c r="DE953" s="8"/>
      <c r="DF953" s="8"/>
      <c r="DG953" s="8"/>
      <c r="DH953" s="8"/>
      <c r="DI953" s="8"/>
      <c r="DJ953" s="8"/>
      <c r="DK953" s="8"/>
      <c r="DL953" s="8"/>
      <c r="DM953" s="8"/>
      <c r="DN953" s="8"/>
      <c r="DO953" s="8"/>
      <c r="DP953" s="8"/>
      <c r="DQ953" s="8"/>
      <c r="DR953" s="8"/>
      <c r="DS953" s="8"/>
      <c r="DT953" s="8"/>
      <c r="DU953" s="8"/>
      <c r="DV953" s="8"/>
      <c r="DW953" s="8"/>
      <c r="DX953" s="8"/>
      <c r="DY953" s="8"/>
      <c r="DZ953" s="8"/>
      <c r="EA953" s="8"/>
      <c r="EB953" s="8"/>
      <c r="EC953" s="8"/>
      <c r="ED953" s="8"/>
      <c r="EE953" s="8"/>
      <c r="EF953" s="8"/>
      <c r="EG953" s="8"/>
      <c r="EH953" s="8"/>
      <c r="EI953" s="8"/>
      <c r="EJ953" s="8"/>
      <c r="EK953" s="8"/>
      <c r="EL953" s="8"/>
      <c r="EM953" s="8"/>
      <c r="EN953" s="8"/>
      <c r="EO953" s="8"/>
      <c r="EP953" s="8"/>
      <c r="EQ953" s="8"/>
      <c r="ER953" s="8"/>
      <c r="ES953" s="8"/>
      <c r="ET953" s="8"/>
      <c r="EU953" s="8"/>
      <c r="EV953" s="8"/>
      <c r="EW953" s="8"/>
      <c r="EX953" s="8"/>
      <c r="EY953" s="8"/>
      <c r="EZ953" s="8"/>
      <c r="FA953" s="8"/>
      <c r="FB953" s="8"/>
      <c r="FC953" s="8"/>
      <c r="FD953" s="8"/>
      <c r="FE953" s="8"/>
      <c r="FF953" s="8"/>
      <c r="FG953" s="8"/>
      <c r="FH953" s="8"/>
      <c r="FI953" s="8"/>
      <c r="FJ953" s="8"/>
      <c r="FK953" s="8"/>
      <c r="FL953" s="8"/>
      <c r="FM953" s="8"/>
      <c r="FN953" s="8"/>
      <c r="FO953" s="8"/>
      <c r="FP953" s="8"/>
      <c r="FQ953" s="8"/>
      <c r="FR953" s="8"/>
      <c r="FS953" s="8"/>
      <c r="FT953" s="8"/>
    </row>
    <row r="954" spans="1:176">
      <c r="A954" s="8"/>
      <c r="B954" s="8"/>
      <c r="C954" s="8"/>
      <c r="D954" s="8"/>
      <c r="E954" s="8"/>
      <c r="F954" s="8"/>
      <c r="G954" s="8"/>
      <c r="H954" s="326"/>
      <c r="I954" s="326"/>
      <c r="J954" s="326"/>
      <c r="K954" s="326"/>
      <c r="L954" s="326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  <c r="CA954" s="8"/>
      <c r="CB954" s="8"/>
      <c r="CC954" s="8"/>
      <c r="CD954" s="8"/>
      <c r="CE954" s="8"/>
      <c r="CF954" s="8"/>
      <c r="CG954" s="8"/>
      <c r="CH954" s="8"/>
      <c r="CI954" s="8"/>
      <c r="CJ954" s="8"/>
      <c r="CK954" s="8"/>
      <c r="CL954" s="8"/>
      <c r="CM954" s="8"/>
      <c r="CN954" s="8"/>
      <c r="CO954" s="8"/>
      <c r="CP954" s="8"/>
      <c r="CQ954" s="8"/>
      <c r="CR954" s="8"/>
      <c r="CS954" s="8"/>
      <c r="CT954" s="8"/>
      <c r="CU954" s="8"/>
      <c r="CV954" s="8"/>
      <c r="CW954" s="8"/>
      <c r="CX954" s="8"/>
      <c r="CY954" s="8"/>
      <c r="CZ954" s="8"/>
      <c r="DA954" s="8"/>
      <c r="DB954" s="8"/>
      <c r="DC954" s="8"/>
      <c r="DD954" s="8"/>
      <c r="DE954" s="8"/>
      <c r="DF954" s="8"/>
      <c r="DG954" s="8"/>
      <c r="DH954" s="8"/>
      <c r="DI954" s="8"/>
      <c r="DJ954" s="8"/>
      <c r="DK954" s="8"/>
      <c r="DL954" s="8"/>
      <c r="DM954" s="8"/>
      <c r="DN954" s="8"/>
      <c r="DO954" s="8"/>
      <c r="DP954" s="8"/>
      <c r="DQ954" s="8"/>
      <c r="DR954" s="8"/>
      <c r="DS954" s="8"/>
      <c r="DT954" s="8"/>
      <c r="DU954" s="8"/>
      <c r="DV954" s="8"/>
      <c r="DW954" s="8"/>
      <c r="DX954" s="8"/>
      <c r="DY954" s="8"/>
      <c r="DZ954" s="8"/>
      <c r="EA954" s="8"/>
      <c r="EB954" s="8"/>
      <c r="EC954" s="8"/>
      <c r="ED954" s="8"/>
      <c r="EE954" s="8"/>
      <c r="EF954" s="8"/>
      <c r="EG954" s="8"/>
      <c r="EH954" s="8"/>
      <c r="EI954" s="8"/>
      <c r="EJ954" s="8"/>
      <c r="EK954" s="8"/>
      <c r="EL954" s="8"/>
      <c r="EM954" s="8"/>
      <c r="EN954" s="8"/>
      <c r="EO954" s="8"/>
      <c r="EP954" s="8"/>
      <c r="EQ954" s="8"/>
      <c r="ER954" s="8"/>
      <c r="ES954" s="8"/>
      <c r="ET954" s="8"/>
      <c r="EU954" s="8"/>
      <c r="EV954" s="8"/>
      <c r="EW954" s="8"/>
      <c r="EX954" s="8"/>
      <c r="EY954" s="8"/>
      <c r="EZ954" s="8"/>
      <c r="FA954" s="8"/>
      <c r="FB954" s="8"/>
      <c r="FC954" s="8"/>
      <c r="FD954" s="8"/>
      <c r="FE954" s="8"/>
      <c r="FF954" s="8"/>
      <c r="FG954" s="8"/>
      <c r="FH954" s="8"/>
      <c r="FI954" s="8"/>
      <c r="FJ954" s="8"/>
      <c r="FK954" s="8"/>
      <c r="FL954" s="8"/>
      <c r="FM954" s="8"/>
      <c r="FN954" s="8"/>
      <c r="FO954" s="8"/>
      <c r="FP954" s="8"/>
      <c r="FQ954" s="8"/>
      <c r="FR954" s="8"/>
      <c r="FS954" s="8"/>
      <c r="FT954" s="8"/>
    </row>
    <row r="955" spans="1:176">
      <c r="A955" s="8"/>
      <c r="B955" s="8"/>
      <c r="C955" s="8"/>
      <c r="D955" s="8"/>
      <c r="E955" s="8"/>
      <c r="F955" s="8"/>
      <c r="G955" s="8"/>
      <c r="H955" s="326"/>
      <c r="I955" s="326"/>
      <c r="J955" s="326"/>
      <c r="K955" s="326"/>
      <c r="L955" s="326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  <c r="CA955" s="8"/>
      <c r="CB955" s="8"/>
      <c r="CC955" s="8"/>
      <c r="CD955" s="8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8"/>
      <c r="CP955" s="8"/>
      <c r="CQ955" s="8"/>
      <c r="CR955" s="8"/>
      <c r="CS955" s="8"/>
      <c r="CT955" s="8"/>
      <c r="CU955" s="8"/>
      <c r="CV955" s="8"/>
      <c r="CW955" s="8"/>
      <c r="CX955" s="8"/>
      <c r="CY955" s="8"/>
      <c r="CZ955" s="8"/>
      <c r="DA955" s="8"/>
      <c r="DB955" s="8"/>
      <c r="DC955" s="8"/>
      <c r="DD955" s="8"/>
      <c r="DE955" s="8"/>
      <c r="DF955" s="8"/>
      <c r="DG955" s="8"/>
      <c r="DH955" s="8"/>
      <c r="DI955" s="8"/>
      <c r="DJ955" s="8"/>
      <c r="DK955" s="8"/>
      <c r="DL955" s="8"/>
      <c r="DM955" s="8"/>
      <c r="DN955" s="8"/>
      <c r="DO955" s="8"/>
      <c r="DP955" s="8"/>
      <c r="DQ955" s="8"/>
      <c r="DR955" s="8"/>
      <c r="DS955" s="8"/>
      <c r="DT955" s="8"/>
      <c r="DU955" s="8"/>
      <c r="DV955" s="8"/>
      <c r="DW955" s="8"/>
      <c r="DX955" s="8"/>
      <c r="DY955" s="8"/>
      <c r="DZ955" s="8"/>
      <c r="EA955" s="8"/>
      <c r="EB955" s="8"/>
      <c r="EC955" s="8"/>
      <c r="ED955" s="8"/>
      <c r="EE955" s="8"/>
      <c r="EF955" s="8"/>
      <c r="EG955" s="8"/>
      <c r="EH955" s="8"/>
      <c r="EI955" s="8"/>
      <c r="EJ955" s="8"/>
      <c r="EK955" s="8"/>
      <c r="EL955" s="8"/>
      <c r="EM955" s="8"/>
      <c r="EN955" s="8"/>
      <c r="EO955" s="8"/>
      <c r="EP955" s="8"/>
      <c r="EQ955" s="8"/>
      <c r="ER955" s="8"/>
      <c r="ES955" s="8"/>
      <c r="ET955" s="8"/>
      <c r="EU955" s="8"/>
      <c r="EV955" s="8"/>
      <c r="EW955" s="8"/>
      <c r="EX955" s="8"/>
      <c r="EY955" s="8"/>
      <c r="EZ955" s="8"/>
      <c r="FA955" s="8"/>
      <c r="FB955" s="8"/>
      <c r="FC955" s="8"/>
      <c r="FD955" s="8"/>
      <c r="FE955" s="8"/>
      <c r="FF955" s="8"/>
      <c r="FG955" s="8"/>
      <c r="FH955" s="8"/>
      <c r="FI955" s="8"/>
      <c r="FJ955" s="8"/>
      <c r="FK955" s="8"/>
      <c r="FL955" s="8"/>
      <c r="FM955" s="8"/>
      <c r="FN955" s="8"/>
      <c r="FO955" s="8"/>
      <c r="FP955" s="8"/>
      <c r="FQ955" s="8"/>
      <c r="FR955" s="8"/>
      <c r="FS955" s="8"/>
      <c r="FT955" s="8"/>
    </row>
    <row r="956" spans="1:176">
      <c r="A956" s="8"/>
      <c r="B956" s="8"/>
      <c r="C956" s="8"/>
      <c r="D956" s="8"/>
      <c r="E956" s="8"/>
      <c r="F956" s="8"/>
      <c r="G956" s="8"/>
      <c r="H956" s="326"/>
      <c r="I956" s="326"/>
      <c r="J956" s="326"/>
      <c r="K956" s="326"/>
      <c r="L956" s="326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  <c r="CC956" s="8"/>
      <c r="CD956" s="8"/>
      <c r="CE956" s="8"/>
      <c r="CF956" s="8"/>
      <c r="CG956" s="8"/>
      <c r="CH956" s="8"/>
      <c r="CI956" s="8"/>
      <c r="CJ956" s="8"/>
      <c r="CK956" s="8"/>
      <c r="CL956" s="8"/>
      <c r="CM956" s="8"/>
      <c r="CN956" s="8"/>
      <c r="CO956" s="8"/>
      <c r="CP956" s="8"/>
      <c r="CQ956" s="8"/>
      <c r="CR956" s="8"/>
      <c r="CS956" s="8"/>
      <c r="CT956" s="8"/>
      <c r="CU956" s="8"/>
      <c r="CV956" s="8"/>
      <c r="CW956" s="8"/>
      <c r="CX956" s="8"/>
      <c r="CY956" s="8"/>
      <c r="CZ956" s="8"/>
      <c r="DA956" s="8"/>
      <c r="DB956" s="8"/>
      <c r="DC956" s="8"/>
      <c r="DD956" s="8"/>
      <c r="DE956" s="8"/>
      <c r="DF956" s="8"/>
      <c r="DG956" s="8"/>
      <c r="DH956" s="8"/>
      <c r="DI956" s="8"/>
      <c r="DJ956" s="8"/>
      <c r="DK956" s="8"/>
      <c r="DL956" s="8"/>
      <c r="DM956" s="8"/>
      <c r="DN956" s="8"/>
      <c r="DO956" s="8"/>
      <c r="DP956" s="8"/>
      <c r="DQ956" s="8"/>
      <c r="DR956" s="8"/>
      <c r="DS956" s="8"/>
      <c r="DT956" s="8"/>
      <c r="DU956" s="8"/>
      <c r="DV956" s="8"/>
      <c r="DW956" s="8"/>
      <c r="DX956" s="8"/>
      <c r="DY956" s="8"/>
      <c r="DZ956" s="8"/>
      <c r="EA956" s="8"/>
      <c r="EB956" s="8"/>
      <c r="EC956" s="8"/>
      <c r="ED956" s="8"/>
      <c r="EE956" s="8"/>
      <c r="EF956" s="8"/>
      <c r="EG956" s="8"/>
      <c r="EH956" s="8"/>
      <c r="EI956" s="8"/>
      <c r="EJ956" s="8"/>
      <c r="EK956" s="8"/>
      <c r="EL956" s="8"/>
      <c r="EM956" s="8"/>
      <c r="EN956" s="8"/>
      <c r="EO956" s="8"/>
      <c r="EP956" s="8"/>
      <c r="EQ956" s="8"/>
      <c r="ER956" s="8"/>
      <c r="ES956" s="8"/>
      <c r="ET956" s="8"/>
      <c r="EU956" s="8"/>
      <c r="EV956" s="8"/>
      <c r="EW956" s="8"/>
      <c r="EX956" s="8"/>
      <c r="EY956" s="8"/>
      <c r="EZ956" s="8"/>
      <c r="FA956" s="8"/>
      <c r="FB956" s="8"/>
      <c r="FC956" s="8"/>
      <c r="FD956" s="8"/>
      <c r="FE956" s="8"/>
      <c r="FF956" s="8"/>
      <c r="FG956" s="8"/>
      <c r="FH956" s="8"/>
      <c r="FI956" s="8"/>
      <c r="FJ956" s="8"/>
      <c r="FK956" s="8"/>
      <c r="FL956" s="8"/>
      <c r="FM956" s="8"/>
      <c r="FN956" s="8"/>
      <c r="FO956" s="8"/>
      <c r="FP956" s="8"/>
      <c r="FQ956" s="8"/>
      <c r="FR956" s="8"/>
      <c r="FS956" s="8"/>
      <c r="FT956" s="8"/>
    </row>
    <row r="957" spans="1:176">
      <c r="A957" s="8"/>
      <c r="B957" s="8"/>
      <c r="C957" s="8"/>
      <c r="D957" s="8"/>
      <c r="E957" s="8"/>
      <c r="F957" s="8"/>
      <c r="G957" s="8"/>
      <c r="H957" s="326"/>
      <c r="I957" s="326"/>
      <c r="J957" s="326"/>
      <c r="K957" s="326"/>
      <c r="L957" s="326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/>
      <c r="CT957" s="8"/>
      <c r="CU957" s="8"/>
      <c r="CV957" s="8"/>
      <c r="CW957" s="8"/>
      <c r="CX957" s="8"/>
      <c r="CY957" s="8"/>
      <c r="CZ957" s="8"/>
      <c r="DA957" s="8"/>
      <c r="DB957" s="8"/>
      <c r="DC957" s="8"/>
      <c r="DD957" s="8"/>
      <c r="DE957" s="8"/>
      <c r="DF957" s="8"/>
      <c r="DG957" s="8"/>
      <c r="DH957" s="8"/>
      <c r="DI957" s="8"/>
      <c r="DJ957" s="8"/>
      <c r="DK957" s="8"/>
      <c r="DL957" s="8"/>
      <c r="DM957" s="8"/>
      <c r="DN957" s="8"/>
      <c r="DO957" s="8"/>
      <c r="DP957" s="8"/>
      <c r="DQ957" s="8"/>
      <c r="DR957" s="8"/>
      <c r="DS957" s="8"/>
      <c r="DT957" s="8"/>
      <c r="DU957" s="8"/>
      <c r="DV957" s="8"/>
      <c r="DW957" s="8"/>
      <c r="DX957" s="8"/>
      <c r="DY957" s="8"/>
      <c r="DZ957" s="8"/>
      <c r="EA957" s="8"/>
      <c r="EB957" s="8"/>
      <c r="EC957" s="8"/>
      <c r="ED957" s="8"/>
      <c r="EE957" s="8"/>
      <c r="EF957" s="8"/>
      <c r="EG957" s="8"/>
      <c r="EH957" s="8"/>
      <c r="EI957" s="8"/>
      <c r="EJ957" s="8"/>
      <c r="EK957" s="8"/>
      <c r="EL957" s="8"/>
      <c r="EM957" s="8"/>
      <c r="EN957" s="8"/>
      <c r="EO957" s="8"/>
      <c r="EP957" s="8"/>
      <c r="EQ957" s="8"/>
      <c r="ER957" s="8"/>
      <c r="ES957" s="8"/>
      <c r="ET957" s="8"/>
      <c r="EU957" s="8"/>
      <c r="EV957" s="8"/>
      <c r="EW957" s="8"/>
      <c r="EX957" s="8"/>
      <c r="EY957" s="8"/>
      <c r="EZ957" s="8"/>
      <c r="FA957" s="8"/>
      <c r="FB957" s="8"/>
      <c r="FC957" s="8"/>
      <c r="FD957" s="8"/>
      <c r="FE957" s="8"/>
      <c r="FF957" s="8"/>
      <c r="FG957" s="8"/>
      <c r="FH957" s="8"/>
      <c r="FI957" s="8"/>
      <c r="FJ957" s="8"/>
      <c r="FK957" s="8"/>
      <c r="FL957" s="8"/>
      <c r="FM957" s="8"/>
      <c r="FN957" s="8"/>
      <c r="FO957" s="8"/>
      <c r="FP957" s="8"/>
      <c r="FQ957" s="8"/>
      <c r="FR957" s="8"/>
      <c r="FS957" s="8"/>
      <c r="FT957" s="8"/>
    </row>
    <row r="958" spans="1:176">
      <c r="A958" s="8"/>
      <c r="B958" s="8"/>
      <c r="C958" s="8"/>
      <c r="D958" s="8"/>
      <c r="E958" s="8"/>
      <c r="F958" s="8"/>
      <c r="G958" s="8"/>
      <c r="H958" s="326"/>
      <c r="I958" s="326"/>
      <c r="J958" s="326"/>
      <c r="K958" s="326"/>
      <c r="L958" s="326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  <c r="CG958" s="8"/>
      <c r="CH958" s="8"/>
      <c r="CI958" s="8"/>
      <c r="CJ958" s="8"/>
      <c r="CK958" s="8"/>
      <c r="CL958" s="8"/>
      <c r="CM958" s="8"/>
      <c r="CN958" s="8"/>
      <c r="CO958" s="8"/>
      <c r="CP958" s="8"/>
      <c r="CQ958" s="8"/>
      <c r="CR958" s="8"/>
      <c r="CS958" s="8"/>
      <c r="CT958" s="8"/>
      <c r="CU958" s="8"/>
      <c r="CV958" s="8"/>
      <c r="CW958" s="8"/>
      <c r="CX958" s="8"/>
      <c r="CY958" s="8"/>
      <c r="CZ958" s="8"/>
      <c r="DA958" s="8"/>
      <c r="DB958" s="8"/>
      <c r="DC958" s="8"/>
      <c r="DD958" s="8"/>
      <c r="DE958" s="8"/>
      <c r="DF958" s="8"/>
      <c r="DG958" s="8"/>
      <c r="DH958" s="8"/>
      <c r="DI958" s="8"/>
      <c r="DJ958" s="8"/>
      <c r="DK958" s="8"/>
      <c r="DL958" s="8"/>
      <c r="DM958" s="8"/>
      <c r="DN958" s="8"/>
      <c r="DO958" s="8"/>
      <c r="DP958" s="8"/>
      <c r="DQ958" s="8"/>
      <c r="DR958" s="8"/>
      <c r="DS958" s="8"/>
      <c r="DT958" s="8"/>
      <c r="DU958" s="8"/>
      <c r="DV958" s="8"/>
      <c r="DW958" s="8"/>
      <c r="DX958" s="8"/>
      <c r="DY958" s="8"/>
      <c r="DZ958" s="8"/>
      <c r="EA958" s="8"/>
      <c r="EB958" s="8"/>
      <c r="EC958" s="8"/>
      <c r="ED958" s="8"/>
      <c r="EE958" s="8"/>
      <c r="EF958" s="8"/>
      <c r="EG958" s="8"/>
      <c r="EH958" s="8"/>
      <c r="EI958" s="8"/>
      <c r="EJ958" s="8"/>
      <c r="EK958" s="8"/>
      <c r="EL958" s="8"/>
      <c r="EM958" s="8"/>
      <c r="EN958" s="8"/>
      <c r="EO958" s="8"/>
      <c r="EP958" s="8"/>
      <c r="EQ958" s="8"/>
      <c r="ER958" s="8"/>
      <c r="ES958" s="8"/>
      <c r="ET958" s="8"/>
      <c r="EU958" s="8"/>
      <c r="EV958" s="8"/>
      <c r="EW958" s="8"/>
      <c r="EX958" s="8"/>
      <c r="EY958" s="8"/>
      <c r="EZ958" s="8"/>
      <c r="FA958" s="8"/>
      <c r="FB958" s="8"/>
      <c r="FC958" s="8"/>
      <c r="FD958" s="8"/>
      <c r="FE958" s="8"/>
      <c r="FF958" s="8"/>
      <c r="FG958" s="8"/>
      <c r="FH958" s="8"/>
      <c r="FI958" s="8"/>
      <c r="FJ958" s="8"/>
      <c r="FK958" s="8"/>
      <c r="FL958" s="8"/>
      <c r="FM958" s="8"/>
      <c r="FN958" s="8"/>
      <c r="FO958" s="8"/>
      <c r="FP958" s="8"/>
      <c r="FQ958" s="8"/>
      <c r="FR958" s="8"/>
      <c r="FS958" s="8"/>
      <c r="FT958" s="8"/>
    </row>
    <row r="959" spans="1:176">
      <c r="A959" s="8"/>
      <c r="B959" s="8"/>
      <c r="C959" s="8"/>
      <c r="D959" s="8"/>
      <c r="E959" s="8"/>
      <c r="F959" s="8"/>
      <c r="G959" s="8"/>
      <c r="H959" s="326"/>
      <c r="I959" s="326"/>
      <c r="J959" s="326"/>
      <c r="K959" s="326"/>
      <c r="L959" s="326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8"/>
      <c r="BZ959" s="8"/>
      <c r="CA959" s="8"/>
      <c r="CB959" s="8"/>
      <c r="CC959" s="8"/>
      <c r="CD959" s="8"/>
      <c r="CE959" s="8"/>
      <c r="CF959" s="8"/>
      <c r="CG959" s="8"/>
      <c r="CH959" s="8"/>
      <c r="CI959" s="8"/>
      <c r="CJ959" s="8"/>
      <c r="CK959" s="8"/>
      <c r="CL959" s="8"/>
      <c r="CM959" s="8"/>
      <c r="CN959" s="8"/>
      <c r="CO959" s="8"/>
      <c r="CP959" s="8"/>
      <c r="CQ959" s="8"/>
      <c r="CR959" s="8"/>
      <c r="CS959" s="8"/>
      <c r="CT959" s="8"/>
      <c r="CU959" s="8"/>
      <c r="CV959" s="8"/>
      <c r="CW959" s="8"/>
      <c r="CX959" s="8"/>
      <c r="CY959" s="8"/>
      <c r="CZ959" s="8"/>
      <c r="DA959" s="8"/>
      <c r="DB959" s="8"/>
      <c r="DC959" s="8"/>
      <c r="DD959" s="8"/>
      <c r="DE959" s="8"/>
      <c r="DF959" s="8"/>
      <c r="DG959" s="8"/>
      <c r="DH959" s="8"/>
      <c r="DI959" s="8"/>
      <c r="DJ959" s="8"/>
      <c r="DK959" s="8"/>
      <c r="DL959" s="8"/>
      <c r="DM959" s="8"/>
      <c r="DN959" s="8"/>
      <c r="DO959" s="8"/>
      <c r="DP959" s="8"/>
      <c r="DQ959" s="8"/>
      <c r="DR959" s="8"/>
      <c r="DS959" s="8"/>
      <c r="DT959" s="8"/>
      <c r="DU959" s="8"/>
      <c r="DV959" s="8"/>
      <c r="DW959" s="8"/>
      <c r="DX959" s="8"/>
      <c r="DY959" s="8"/>
      <c r="DZ959" s="8"/>
      <c r="EA959" s="8"/>
      <c r="EB959" s="8"/>
      <c r="EC959" s="8"/>
      <c r="ED959" s="8"/>
      <c r="EE959" s="8"/>
      <c r="EF959" s="8"/>
      <c r="EG959" s="8"/>
      <c r="EH959" s="8"/>
      <c r="EI959" s="8"/>
      <c r="EJ959" s="8"/>
      <c r="EK959" s="8"/>
      <c r="EL959" s="8"/>
      <c r="EM959" s="8"/>
      <c r="EN959" s="8"/>
      <c r="EO959" s="8"/>
      <c r="EP959" s="8"/>
      <c r="EQ959" s="8"/>
      <c r="ER959" s="8"/>
      <c r="ES959" s="8"/>
      <c r="ET959" s="8"/>
      <c r="EU959" s="8"/>
      <c r="EV959" s="8"/>
      <c r="EW959" s="8"/>
      <c r="EX959" s="8"/>
      <c r="EY959" s="8"/>
      <c r="EZ959" s="8"/>
      <c r="FA959" s="8"/>
      <c r="FB959" s="8"/>
      <c r="FC959" s="8"/>
      <c r="FD959" s="8"/>
      <c r="FE959" s="8"/>
      <c r="FF959" s="8"/>
      <c r="FG959" s="8"/>
      <c r="FH959" s="8"/>
      <c r="FI959" s="8"/>
      <c r="FJ959" s="8"/>
      <c r="FK959" s="8"/>
      <c r="FL959" s="8"/>
      <c r="FM959" s="8"/>
      <c r="FN959" s="8"/>
      <c r="FO959" s="8"/>
      <c r="FP959" s="8"/>
      <c r="FQ959" s="8"/>
      <c r="FR959" s="8"/>
      <c r="FS959" s="8"/>
      <c r="FT959" s="8"/>
    </row>
    <row r="960" spans="1:176">
      <c r="A960" s="8"/>
      <c r="B960" s="8"/>
      <c r="C960" s="8"/>
      <c r="D960" s="8"/>
      <c r="E960" s="8"/>
      <c r="F960" s="8"/>
      <c r="G960" s="8"/>
      <c r="H960" s="326"/>
      <c r="I960" s="326"/>
      <c r="J960" s="326"/>
      <c r="K960" s="326"/>
      <c r="L960" s="326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  <c r="CA960" s="8"/>
      <c r="CB960" s="8"/>
      <c r="CC960" s="8"/>
      <c r="CD960" s="8"/>
      <c r="CE960" s="8"/>
      <c r="CF960" s="8"/>
      <c r="CG960" s="8"/>
      <c r="CH960" s="8"/>
      <c r="CI960" s="8"/>
      <c r="CJ960" s="8"/>
      <c r="CK960" s="8"/>
      <c r="CL960" s="8"/>
      <c r="CM960" s="8"/>
      <c r="CN960" s="8"/>
      <c r="CO960" s="8"/>
      <c r="CP960" s="8"/>
      <c r="CQ960" s="8"/>
      <c r="CR960" s="8"/>
      <c r="CS960" s="8"/>
      <c r="CT960" s="8"/>
      <c r="CU960" s="8"/>
      <c r="CV960" s="8"/>
      <c r="CW960" s="8"/>
      <c r="CX960" s="8"/>
      <c r="CY960" s="8"/>
      <c r="CZ960" s="8"/>
      <c r="DA960" s="8"/>
      <c r="DB960" s="8"/>
      <c r="DC960" s="8"/>
      <c r="DD960" s="8"/>
      <c r="DE960" s="8"/>
      <c r="DF960" s="8"/>
      <c r="DG960" s="8"/>
      <c r="DH960" s="8"/>
      <c r="DI960" s="8"/>
      <c r="DJ960" s="8"/>
      <c r="DK960" s="8"/>
      <c r="DL960" s="8"/>
      <c r="DM960" s="8"/>
      <c r="DN960" s="8"/>
      <c r="DO960" s="8"/>
      <c r="DP960" s="8"/>
      <c r="DQ960" s="8"/>
      <c r="DR960" s="8"/>
      <c r="DS960" s="8"/>
      <c r="DT960" s="8"/>
      <c r="DU960" s="8"/>
      <c r="DV960" s="8"/>
      <c r="DW960" s="8"/>
      <c r="DX960" s="8"/>
      <c r="DY960" s="8"/>
      <c r="DZ960" s="8"/>
      <c r="EA960" s="8"/>
      <c r="EB960" s="8"/>
      <c r="EC960" s="8"/>
      <c r="ED960" s="8"/>
      <c r="EE960" s="8"/>
      <c r="EF960" s="8"/>
      <c r="EG960" s="8"/>
      <c r="EH960" s="8"/>
      <c r="EI960" s="8"/>
      <c r="EJ960" s="8"/>
      <c r="EK960" s="8"/>
      <c r="EL960" s="8"/>
      <c r="EM960" s="8"/>
      <c r="EN960" s="8"/>
      <c r="EO960" s="8"/>
      <c r="EP960" s="8"/>
      <c r="EQ960" s="8"/>
      <c r="ER960" s="8"/>
      <c r="ES960" s="8"/>
      <c r="ET960" s="8"/>
      <c r="EU960" s="8"/>
      <c r="EV960" s="8"/>
      <c r="EW960" s="8"/>
      <c r="EX960" s="8"/>
      <c r="EY960" s="8"/>
      <c r="EZ960" s="8"/>
      <c r="FA960" s="8"/>
      <c r="FB960" s="8"/>
      <c r="FC960" s="8"/>
      <c r="FD960" s="8"/>
      <c r="FE960" s="8"/>
      <c r="FF960" s="8"/>
      <c r="FG960" s="8"/>
      <c r="FH960" s="8"/>
      <c r="FI960" s="8"/>
      <c r="FJ960" s="8"/>
      <c r="FK960" s="8"/>
      <c r="FL960" s="8"/>
      <c r="FM960" s="8"/>
      <c r="FN960" s="8"/>
      <c r="FO960" s="8"/>
      <c r="FP960" s="8"/>
      <c r="FQ960" s="8"/>
      <c r="FR960" s="8"/>
      <c r="FS960" s="8"/>
      <c r="FT960" s="8"/>
    </row>
    <row r="961" spans="1:176">
      <c r="A961" s="8"/>
      <c r="B961" s="8"/>
      <c r="C961" s="8"/>
      <c r="D961" s="8"/>
      <c r="E961" s="8"/>
      <c r="F961" s="8"/>
      <c r="G961" s="8"/>
      <c r="H961" s="326"/>
      <c r="I961" s="326"/>
      <c r="J961" s="326"/>
      <c r="K961" s="326"/>
      <c r="L961" s="326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/>
      <c r="CT961" s="8"/>
      <c r="CU961" s="8"/>
      <c r="CV961" s="8"/>
      <c r="CW961" s="8"/>
      <c r="CX961" s="8"/>
      <c r="CY961" s="8"/>
      <c r="CZ961" s="8"/>
      <c r="DA961" s="8"/>
      <c r="DB961" s="8"/>
      <c r="DC961" s="8"/>
      <c r="DD961" s="8"/>
      <c r="DE961" s="8"/>
      <c r="DF961" s="8"/>
      <c r="DG961" s="8"/>
      <c r="DH961" s="8"/>
      <c r="DI961" s="8"/>
      <c r="DJ961" s="8"/>
      <c r="DK961" s="8"/>
      <c r="DL961" s="8"/>
      <c r="DM961" s="8"/>
      <c r="DN961" s="8"/>
      <c r="DO961" s="8"/>
      <c r="DP961" s="8"/>
      <c r="DQ961" s="8"/>
      <c r="DR961" s="8"/>
      <c r="DS961" s="8"/>
      <c r="DT961" s="8"/>
      <c r="DU961" s="8"/>
      <c r="DV961" s="8"/>
      <c r="DW961" s="8"/>
      <c r="DX961" s="8"/>
      <c r="DY961" s="8"/>
      <c r="DZ961" s="8"/>
      <c r="EA961" s="8"/>
      <c r="EB961" s="8"/>
      <c r="EC961" s="8"/>
      <c r="ED961" s="8"/>
      <c r="EE961" s="8"/>
      <c r="EF961" s="8"/>
      <c r="EG961" s="8"/>
      <c r="EH961" s="8"/>
      <c r="EI961" s="8"/>
      <c r="EJ961" s="8"/>
      <c r="EK961" s="8"/>
      <c r="EL961" s="8"/>
      <c r="EM961" s="8"/>
      <c r="EN961" s="8"/>
      <c r="EO961" s="8"/>
      <c r="EP961" s="8"/>
      <c r="EQ961" s="8"/>
      <c r="ER961" s="8"/>
      <c r="ES961" s="8"/>
      <c r="ET961" s="8"/>
      <c r="EU961" s="8"/>
      <c r="EV961" s="8"/>
      <c r="EW961" s="8"/>
      <c r="EX961" s="8"/>
      <c r="EY961" s="8"/>
      <c r="EZ961" s="8"/>
      <c r="FA961" s="8"/>
      <c r="FB961" s="8"/>
      <c r="FC961" s="8"/>
      <c r="FD961" s="8"/>
      <c r="FE961" s="8"/>
      <c r="FF961" s="8"/>
      <c r="FG961" s="8"/>
      <c r="FH961" s="8"/>
      <c r="FI961" s="8"/>
      <c r="FJ961" s="8"/>
      <c r="FK961" s="8"/>
      <c r="FL961" s="8"/>
      <c r="FM961" s="8"/>
      <c r="FN961" s="8"/>
      <c r="FO961" s="8"/>
      <c r="FP961" s="8"/>
      <c r="FQ961" s="8"/>
      <c r="FR961" s="8"/>
      <c r="FS961" s="8"/>
      <c r="FT961" s="8"/>
    </row>
    <row r="962" spans="1:176">
      <c r="A962" s="8"/>
      <c r="B962" s="8"/>
      <c r="C962" s="8"/>
      <c r="D962" s="8"/>
      <c r="E962" s="8"/>
      <c r="F962" s="8"/>
      <c r="G962" s="8"/>
      <c r="H962" s="326"/>
      <c r="I962" s="326"/>
      <c r="J962" s="326"/>
      <c r="K962" s="326"/>
      <c r="L962" s="326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8"/>
      <c r="CT962" s="8"/>
      <c r="CU962" s="8"/>
      <c r="CV962" s="8"/>
      <c r="CW962" s="8"/>
      <c r="CX962" s="8"/>
      <c r="CY962" s="8"/>
      <c r="CZ962" s="8"/>
      <c r="DA962" s="8"/>
      <c r="DB962" s="8"/>
      <c r="DC962" s="8"/>
      <c r="DD962" s="8"/>
      <c r="DE962" s="8"/>
      <c r="DF962" s="8"/>
      <c r="DG962" s="8"/>
      <c r="DH962" s="8"/>
      <c r="DI962" s="8"/>
      <c r="DJ962" s="8"/>
      <c r="DK962" s="8"/>
      <c r="DL962" s="8"/>
      <c r="DM962" s="8"/>
      <c r="DN962" s="8"/>
      <c r="DO962" s="8"/>
      <c r="DP962" s="8"/>
      <c r="DQ962" s="8"/>
      <c r="DR962" s="8"/>
      <c r="DS962" s="8"/>
      <c r="DT962" s="8"/>
      <c r="DU962" s="8"/>
      <c r="DV962" s="8"/>
      <c r="DW962" s="8"/>
      <c r="DX962" s="8"/>
      <c r="DY962" s="8"/>
      <c r="DZ962" s="8"/>
      <c r="EA962" s="8"/>
      <c r="EB962" s="8"/>
      <c r="EC962" s="8"/>
      <c r="ED962" s="8"/>
      <c r="EE962" s="8"/>
      <c r="EF962" s="8"/>
      <c r="EG962" s="8"/>
      <c r="EH962" s="8"/>
      <c r="EI962" s="8"/>
      <c r="EJ962" s="8"/>
      <c r="EK962" s="8"/>
      <c r="EL962" s="8"/>
      <c r="EM962" s="8"/>
      <c r="EN962" s="8"/>
      <c r="EO962" s="8"/>
      <c r="EP962" s="8"/>
      <c r="EQ962" s="8"/>
      <c r="ER962" s="8"/>
      <c r="ES962" s="8"/>
      <c r="ET962" s="8"/>
      <c r="EU962" s="8"/>
      <c r="EV962" s="8"/>
      <c r="EW962" s="8"/>
      <c r="EX962" s="8"/>
      <c r="EY962" s="8"/>
      <c r="EZ962" s="8"/>
      <c r="FA962" s="8"/>
      <c r="FB962" s="8"/>
      <c r="FC962" s="8"/>
      <c r="FD962" s="8"/>
      <c r="FE962" s="8"/>
      <c r="FF962" s="8"/>
      <c r="FG962" s="8"/>
      <c r="FH962" s="8"/>
      <c r="FI962" s="8"/>
      <c r="FJ962" s="8"/>
      <c r="FK962" s="8"/>
      <c r="FL962" s="8"/>
      <c r="FM962" s="8"/>
      <c r="FN962" s="8"/>
      <c r="FO962" s="8"/>
      <c r="FP962" s="8"/>
      <c r="FQ962" s="8"/>
      <c r="FR962" s="8"/>
      <c r="FS962" s="8"/>
      <c r="FT962" s="8"/>
    </row>
    <row r="963" spans="1:176">
      <c r="A963" s="8"/>
      <c r="B963" s="8"/>
      <c r="C963" s="8"/>
      <c r="D963" s="8"/>
      <c r="E963" s="8"/>
      <c r="F963" s="8"/>
      <c r="G963" s="8"/>
      <c r="H963" s="326"/>
      <c r="I963" s="326"/>
      <c r="J963" s="326"/>
      <c r="K963" s="326"/>
      <c r="L963" s="326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  <c r="CG963" s="8"/>
      <c r="CH963" s="8"/>
      <c r="CI963" s="8"/>
      <c r="CJ963" s="8"/>
      <c r="CK963" s="8"/>
      <c r="CL963" s="8"/>
      <c r="CM963" s="8"/>
      <c r="CN963" s="8"/>
      <c r="CO963" s="8"/>
      <c r="CP963" s="8"/>
      <c r="CQ963" s="8"/>
      <c r="CR963" s="8"/>
      <c r="CS963" s="8"/>
      <c r="CT963" s="8"/>
      <c r="CU963" s="8"/>
      <c r="CV963" s="8"/>
      <c r="CW963" s="8"/>
      <c r="CX963" s="8"/>
      <c r="CY963" s="8"/>
      <c r="CZ963" s="8"/>
      <c r="DA963" s="8"/>
      <c r="DB963" s="8"/>
      <c r="DC963" s="8"/>
      <c r="DD963" s="8"/>
      <c r="DE963" s="8"/>
      <c r="DF963" s="8"/>
      <c r="DG963" s="8"/>
      <c r="DH963" s="8"/>
      <c r="DI963" s="8"/>
      <c r="DJ963" s="8"/>
      <c r="DK963" s="8"/>
      <c r="DL963" s="8"/>
      <c r="DM963" s="8"/>
      <c r="DN963" s="8"/>
      <c r="DO963" s="8"/>
      <c r="DP963" s="8"/>
      <c r="DQ963" s="8"/>
      <c r="DR963" s="8"/>
      <c r="DS963" s="8"/>
      <c r="DT963" s="8"/>
      <c r="DU963" s="8"/>
      <c r="DV963" s="8"/>
      <c r="DW963" s="8"/>
      <c r="DX963" s="8"/>
      <c r="DY963" s="8"/>
      <c r="DZ963" s="8"/>
      <c r="EA963" s="8"/>
      <c r="EB963" s="8"/>
      <c r="EC963" s="8"/>
      <c r="ED963" s="8"/>
      <c r="EE963" s="8"/>
      <c r="EF963" s="8"/>
      <c r="EG963" s="8"/>
      <c r="EH963" s="8"/>
      <c r="EI963" s="8"/>
      <c r="EJ963" s="8"/>
      <c r="EK963" s="8"/>
      <c r="EL963" s="8"/>
      <c r="EM963" s="8"/>
      <c r="EN963" s="8"/>
      <c r="EO963" s="8"/>
      <c r="EP963" s="8"/>
      <c r="EQ963" s="8"/>
      <c r="ER963" s="8"/>
      <c r="ES963" s="8"/>
      <c r="ET963" s="8"/>
      <c r="EU963" s="8"/>
      <c r="EV963" s="8"/>
      <c r="EW963" s="8"/>
      <c r="EX963" s="8"/>
      <c r="EY963" s="8"/>
      <c r="EZ963" s="8"/>
      <c r="FA963" s="8"/>
      <c r="FB963" s="8"/>
      <c r="FC963" s="8"/>
      <c r="FD963" s="8"/>
      <c r="FE963" s="8"/>
      <c r="FF963" s="8"/>
      <c r="FG963" s="8"/>
      <c r="FH963" s="8"/>
      <c r="FI963" s="8"/>
      <c r="FJ963" s="8"/>
      <c r="FK963" s="8"/>
      <c r="FL963" s="8"/>
      <c r="FM963" s="8"/>
      <c r="FN963" s="8"/>
      <c r="FO963" s="8"/>
      <c r="FP963" s="8"/>
      <c r="FQ963" s="8"/>
      <c r="FR963" s="8"/>
      <c r="FS963" s="8"/>
      <c r="FT963" s="8"/>
    </row>
    <row r="964" spans="1:176">
      <c r="A964" s="8"/>
      <c r="B964" s="8"/>
      <c r="C964" s="8"/>
      <c r="D964" s="8"/>
      <c r="E964" s="8"/>
      <c r="F964" s="8"/>
      <c r="G964" s="8"/>
      <c r="H964" s="326"/>
      <c r="I964" s="326"/>
      <c r="J964" s="326"/>
      <c r="K964" s="326"/>
      <c r="L964" s="326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  <c r="CC964" s="8"/>
      <c r="CD964" s="8"/>
      <c r="CE964" s="8"/>
      <c r="CF964" s="8"/>
      <c r="CG964" s="8"/>
      <c r="CH964" s="8"/>
      <c r="CI964" s="8"/>
      <c r="CJ964" s="8"/>
      <c r="CK964" s="8"/>
      <c r="CL964" s="8"/>
      <c r="CM964" s="8"/>
      <c r="CN964" s="8"/>
      <c r="CO964" s="8"/>
      <c r="CP964" s="8"/>
      <c r="CQ964" s="8"/>
      <c r="CR964" s="8"/>
      <c r="CS964" s="8"/>
      <c r="CT964" s="8"/>
      <c r="CU964" s="8"/>
      <c r="CV964" s="8"/>
      <c r="CW964" s="8"/>
      <c r="CX964" s="8"/>
      <c r="CY964" s="8"/>
      <c r="CZ964" s="8"/>
      <c r="DA964" s="8"/>
      <c r="DB964" s="8"/>
      <c r="DC964" s="8"/>
      <c r="DD964" s="8"/>
      <c r="DE964" s="8"/>
      <c r="DF964" s="8"/>
      <c r="DG964" s="8"/>
      <c r="DH964" s="8"/>
      <c r="DI964" s="8"/>
      <c r="DJ964" s="8"/>
      <c r="DK964" s="8"/>
      <c r="DL964" s="8"/>
      <c r="DM964" s="8"/>
      <c r="DN964" s="8"/>
      <c r="DO964" s="8"/>
      <c r="DP964" s="8"/>
      <c r="DQ964" s="8"/>
      <c r="DR964" s="8"/>
      <c r="DS964" s="8"/>
      <c r="DT964" s="8"/>
      <c r="DU964" s="8"/>
      <c r="DV964" s="8"/>
      <c r="DW964" s="8"/>
      <c r="DX964" s="8"/>
      <c r="DY964" s="8"/>
      <c r="DZ964" s="8"/>
      <c r="EA964" s="8"/>
      <c r="EB964" s="8"/>
      <c r="EC964" s="8"/>
      <c r="ED964" s="8"/>
      <c r="EE964" s="8"/>
      <c r="EF964" s="8"/>
      <c r="EG964" s="8"/>
      <c r="EH964" s="8"/>
      <c r="EI964" s="8"/>
      <c r="EJ964" s="8"/>
      <c r="EK964" s="8"/>
      <c r="EL964" s="8"/>
      <c r="EM964" s="8"/>
      <c r="EN964" s="8"/>
      <c r="EO964" s="8"/>
      <c r="EP964" s="8"/>
      <c r="EQ964" s="8"/>
      <c r="ER964" s="8"/>
      <c r="ES964" s="8"/>
      <c r="ET964" s="8"/>
      <c r="EU964" s="8"/>
      <c r="EV964" s="8"/>
      <c r="EW964" s="8"/>
      <c r="EX964" s="8"/>
      <c r="EY964" s="8"/>
      <c r="EZ964" s="8"/>
      <c r="FA964" s="8"/>
      <c r="FB964" s="8"/>
      <c r="FC964" s="8"/>
      <c r="FD964" s="8"/>
      <c r="FE964" s="8"/>
      <c r="FF964" s="8"/>
      <c r="FG964" s="8"/>
      <c r="FH964" s="8"/>
      <c r="FI964" s="8"/>
      <c r="FJ964" s="8"/>
      <c r="FK964" s="8"/>
      <c r="FL964" s="8"/>
      <c r="FM964" s="8"/>
      <c r="FN964" s="8"/>
      <c r="FO964" s="8"/>
      <c r="FP964" s="8"/>
      <c r="FQ964" s="8"/>
      <c r="FR964" s="8"/>
      <c r="FS964" s="8"/>
      <c r="FT964" s="8"/>
    </row>
    <row r="965" spans="1:176">
      <c r="A965" s="8"/>
      <c r="B965" s="8"/>
      <c r="C965" s="8"/>
      <c r="D965" s="8"/>
      <c r="E965" s="8"/>
      <c r="F965" s="8"/>
      <c r="G965" s="8"/>
      <c r="H965" s="326"/>
      <c r="I965" s="326"/>
      <c r="J965" s="326"/>
      <c r="K965" s="326"/>
      <c r="L965" s="326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/>
      <c r="CE965" s="8"/>
      <c r="CF965" s="8"/>
      <c r="CG965" s="8"/>
      <c r="CH965" s="8"/>
      <c r="CI965" s="8"/>
      <c r="CJ965" s="8"/>
      <c r="CK965" s="8"/>
      <c r="CL965" s="8"/>
      <c r="CM965" s="8"/>
      <c r="CN965" s="8"/>
      <c r="CO965" s="8"/>
      <c r="CP965" s="8"/>
      <c r="CQ965" s="8"/>
      <c r="CR965" s="8"/>
      <c r="CS965" s="8"/>
      <c r="CT965" s="8"/>
      <c r="CU965" s="8"/>
      <c r="CV965" s="8"/>
      <c r="CW965" s="8"/>
      <c r="CX965" s="8"/>
      <c r="CY965" s="8"/>
      <c r="CZ965" s="8"/>
      <c r="DA965" s="8"/>
      <c r="DB965" s="8"/>
      <c r="DC965" s="8"/>
      <c r="DD965" s="8"/>
      <c r="DE965" s="8"/>
      <c r="DF965" s="8"/>
      <c r="DG965" s="8"/>
      <c r="DH965" s="8"/>
      <c r="DI965" s="8"/>
      <c r="DJ965" s="8"/>
      <c r="DK965" s="8"/>
      <c r="DL965" s="8"/>
      <c r="DM965" s="8"/>
      <c r="DN965" s="8"/>
      <c r="DO965" s="8"/>
      <c r="DP965" s="8"/>
      <c r="DQ965" s="8"/>
      <c r="DR965" s="8"/>
      <c r="DS965" s="8"/>
      <c r="DT965" s="8"/>
      <c r="DU965" s="8"/>
      <c r="DV965" s="8"/>
      <c r="DW965" s="8"/>
      <c r="DX965" s="8"/>
      <c r="DY965" s="8"/>
      <c r="DZ965" s="8"/>
      <c r="EA965" s="8"/>
      <c r="EB965" s="8"/>
      <c r="EC965" s="8"/>
      <c r="ED965" s="8"/>
      <c r="EE965" s="8"/>
      <c r="EF965" s="8"/>
      <c r="EG965" s="8"/>
      <c r="EH965" s="8"/>
      <c r="EI965" s="8"/>
      <c r="EJ965" s="8"/>
      <c r="EK965" s="8"/>
      <c r="EL965" s="8"/>
      <c r="EM965" s="8"/>
      <c r="EN965" s="8"/>
      <c r="EO965" s="8"/>
      <c r="EP965" s="8"/>
      <c r="EQ965" s="8"/>
      <c r="ER965" s="8"/>
      <c r="ES965" s="8"/>
      <c r="ET965" s="8"/>
      <c r="EU965" s="8"/>
      <c r="EV965" s="8"/>
      <c r="EW965" s="8"/>
      <c r="EX965" s="8"/>
      <c r="EY965" s="8"/>
      <c r="EZ965" s="8"/>
      <c r="FA965" s="8"/>
      <c r="FB965" s="8"/>
      <c r="FC965" s="8"/>
      <c r="FD965" s="8"/>
      <c r="FE965" s="8"/>
      <c r="FF965" s="8"/>
      <c r="FG965" s="8"/>
      <c r="FH965" s="8"/>
      <c r="FI965" s="8"/>
      <c r="FJ965" s="8"/>
      <c r="FK965" s="8"/>
      <c r="FL965" s="8"/>
      <c r="FM965" s="8"/>
      <c r="FN965" s="8"/>
      <c r="FO965" s="8"/>
      <c r="FP965" s="8"/>
      <c r="FQ965" s="8"/>
      <c r="FR965" s="8"/>
      <c r="FS965" s="8"/>
      <c r="FT965" s="8"/>
    </row>
    <row r="966" spans="1:176">
      <c r="A966" s="8"/>
      <c r="B966" s="8"/>
      <c r="C966" s="8"/>
      <c r="D966" s="8"/>
      <c r="E966" s="8"/>
      <c r="F966" s="8"/>
      <c r="G966" s="8"/>
      <c r="H966" s="326"/>
      <c r="I966" s="326"/>
      <c r="J966" s="326"/>
      <c r="K966" s="326"/>
      <c r="L966" s="326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  <c r="CC966" s="8"/>
      <c r="CD966" s="8"/>
      <c r="CE966" s="8"/>
      <c r="CF966" s="8"/>
      <c r="CG966" s="8"/>
      <c r="CH966" s="8"/>
      <c r="CI966" s="8"/>
      <c r="CJ966" s="8"/>
      <c r="CK966" s="8"/>
      <c r="CL966" s="8"/>
      <c r="CM966" s="8"/>
      <c r="CN966" s="8"/>
      <c r="CO966" s="8"/>
      <c r="CP966" s="8"/>
      <c r="CQ966" s="8"/>
      <c r="CR966" s="8"/>
      <c r="CS966" s="8"/>
      <c r="CT966" s="8"/>
      <c r="CU966" s="8"/>
      <c r="CV966" s="8"/>
      <c r="CW966" s="8"/>
      <c r="CX966" s="8"/>
      <c r="CY966" s="8"/>
      <c r="CZ966" s="8"/>
      <c r="DA966" s="8"/>
      <c r="DB966" s="8"/>
      <c r="DC966" s="8"/>
      <c r="DD966" s="8"/>
      <c r="DE966" s="8"/>
      <c r="DF966" s="8"/>
      <c r="DG966" s="8"/>
      <c r="DH966" s="8"/>
      <c r="DI966" s="8"/>
      <c r="DJ966" s="8"/>
      <c r="DK966" s="8"/>
      <c r="DL966" s="8"/>
      <c r="DM966" s="8"/>
      <c r="DN966" s="8"/>
      <c r="DO966" s="8"/>
      <c r="DP966" s="8"/>
      <c r="DQ966" s="8"/>
      <c r="DR966" s="8"/>
      <c r="DS966" s="8"/>
      <c r="DT966" s="8"/>
      <c r="DU966" s="8"/>
      <c r="DV966" s="8"/>
      <c r="DW966" s="8"/>
      <c r="DX966" s="8"/>
      <c r="DY966" s="8"/>
      <c r="DZ966" s="8"/>
      <c r="EA966" s="8"/>
      <c r="EB966" s="8"/>
      <c r="EC966" s="8"/>
      <c r="ED966" s="8"/>
      <c r="EE966" s="8"/>
      <c r="EF966" s="8"/>
      <c r="EG966" s="8"/>
      <c r="EH966" s="8"/>
      <c r="EI966" s="8"/>
      <c r="EJ966" s="8"/>
      <c r="EK966" s="8"/>
      <c r="EL966" s="8"/>
      <c r="EM966" s="8"/>
      <c r="EN966" s="8"/>
      <c r="EO966" s="8"/>
      <c r="EP966" s="8"/>
      <c r="EQ966" s="8"/>
      <c r="ER966" s="8"/>
      <c r="ES966" s="8"/>
      <c r="ET966" s="8"/>
      <c r="EU966" s="8"/>
      <c r="EV966" s="8"/>
      <c r="EW966" s="8"/>
      <c r="EX966" s="8"/>
      <c r="EY966" s="8"/>
      <c r="EZ966" s="8"/>
      <c r="FA966" s="8"/>
      <c r="FB966" s="8"/>
      <c r="FC966" s="8"/>
      <c r="FD966" s="8"/>
      <c r="FE966" s="8"/>
      <c r="FF966" s="8"/>
      <c r="FG966" s="8"/>
      <c r="FH966" s="8"/>
      <c r="FI966" s="8"/>
      <c r="FJ966" s="8"/>
      <c r="FK966" s="8"/>
      <c r="FL966" s="8"/>
      <c r="FM966" s="8"/>
      <c r="FN966" s="8"/>
      <c r="FO966" s="8"/>
      <c r="FP966" s="8"/>
      <c r="FQ966" s="8"/>
      <c r="FR966" s="8"/>
      <c r="FS966" s="8"/>
      <c r="FT966" s="8"/>
    </row>
    <row r="967" spans="1:176">
      <c r="A967" s="8"/>
      <c r="B967" s="8"/>
      <c r="C967" s="8"/>
      <c r="D967" s="8"/>
      <c r="E967" s="8"/>
      <c r="F967" s="8"/>
      <c r="G967" s="8"/>
      <c r="H967" s="326"/>
      <c r="I967" s="326"/>
      <c r="J967" s="326"/>
      <c r="K967" s="326"/>
      <c r="L967" s="326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  <c r="BX967" s="8"/>
      <c r="BY967" s="8"/>
      <c r="BZ967" s="8"/>
      <c r="CA967" s="8"/>
      <c r="CB967" s="8"/>
      <c r="CC967" s="8"/>
      <c r="CD967" s="8"/>
      <c r="CE967" s="8"/>
      <c r="CF967" s="8"/>
      <c r="CG967" s="8"/>
      <c r="CH967" s="8"/>
      <c r="CI967" s="8"/>
      <c r="CJ967" s="8"/>
      <c r="CK967" s="8"/>
      <c r="CL967" s="8"/>
      <c r="CM967" s="8"/>
      <c r="CN967" s="8"/>
      <c r="CO967" s="8"/>
      <c r="CP967" s="8"/>
      <c r="CQ967" s="8"/>
      <c r="CR967" s="8"/>
      <c r="CS967" s="8"/>
      <c r="CT967" s="8"/>
      <c r="CU967" s="8"/>
      <c r="CV967" s="8"/>
      <c r="CW967" s="8"/>
      <c r="CX967" s="8"/>
      <c r="CY967" s="8"/>
      <c r="CZ967" s="8"/>
      <c r="DA967" s="8"/>
      <c r="DB967" s="8"/>
      <c r="DC967" s="8"/>
      <c r="DD967" s="8"/>
      <c r="DE967" s="8"/>
      <c r="DF967" s="8"/>
      <c r="DG967" s="8"/>
      <c r="DH967" s="8"/>
      <c r="DI967" s="8"/>
      <c r="DJ967" s="8"/>
      <c r="DK967" s="8"/>
      <c r="DL967" s="8"/>
      <c r="DM967" s="8"/>
      <c r="DN967" s="8"/>
      <c r="DO967" s="8"/>
      <c r="DP967" s="8"/>
      <c r="DQ967" s="8"/>
      <c r="DR967" s="8"/>
      <c r="DS967" s="8"/>
      <c r="DT967" s="8"/>
      <c r="DU967" s="8"/>
      <c r="DV967" s="8"/>
      <c r="DW967" s="8"/>
      <c r="DX967" s="8"/>
      <c r="DY967" s="8"/>
      <c r="DZ967" s="8"/>
      <c r="EA967" s="8"/>
      <c r="EB967" s="8"/>
      <c r="EC967" s="8"/>
      <c r="ED967" s="8"/>
      <c r="EE967" s="8"/>
      <c r="EF967" s="8"/>
      <c r="EG967" s="8"/>
      <c r="EH967" s="8"/>
      <c r="EI967" s="8"/>
      <c r="EJ967" s="8"/>
      <c r="EK967" s="8"/>
      <c r="EL967" s="8"/>
      <c r="EM967" s="8"/>
      <c r="EN967" s="8"/>
      <c r="EO967" s="8"/>
      <c r="EP967" s="8"/>
      <c r="EQ967" s="8"/>
      <c r="ER967" s="8"/>
      <c r="ES967" s="8"/>
      <c r="ET967" s="8"/>
      <c r="EU967" s="8"/>
      <c r="EV967" s="8"/>
      <c r="EW967" s="8"/>
      <c r="EX967" s="8"/>
      <c r="EY967" s="8"/>
      <c r="EZ967" s="8"/>
      <c r="FA967" s="8"/>
      <c r="FB967" s="8"/>
      <c r="FC967" s="8"/>
      <c r="FD967" s="8"/>
      <c r="FE967" s="8"/>
      <c r="FF967" s="8"/>
      <c r="FG967" s="8"/>
      <c r="FH967" s="8"/>
      <c r="FI967" s="8"/>
      <c r="FJ967" s="8"/>
      <c r="FK967" s="8"/>
      <c r="FL967" s="8"/>
      <c r="FM967" s="8"/>
      <c r="FN967" s="8"/>
      <c r="FO967" s="8"/>
      <c r="FP967" s="8"/>
      <c r="FQ967" s="8"/>
      <c r="FR967" s="8"/>
      <c r="FS967" s="8"/>
      <c r="FT967" s="8"/>
    </row>
    <row r="968" spans="1:176">
      <c r="A968" s="8"/>
      <c r="B968" s="8"/>
      <c r="C968" s="8"/>
      <c r="D968" s="8"/>
      <c r="E968" s="8"/>
      <c r="F968" s="8"/>
      <c r="G968" s="8"/>
      <c r="H968" s="326"/>
      <c r="I968" s="326"/>
      <c r="J968" s="326"/>
      <c r="K968" s="326"/>
      <c r="L968" s="326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/>
      <c r="CE968" s="8"/>
      <c r="CF968" s="8"/>
      <c r="CG968" s="8"/>
      <c r="CH968" s="8"/>
      <c r="CI968" s="8"/>
      <c r="CJ968" s="8"/>
      <c r="CK968" s="8"/>
      <c r="CL968" s="8"/>
      <c r="CM968" s="8"/>
      <c r="CN968" s="8"/>
      <c r="CO968" s="8"/>
      <c r="CP968" s="8"/>
      <c r="CQ968" s="8"/>
      <c r="CR968" s="8"/>
      <c r="CS968" s="8"/>
      <c r="CT968" s="8"/>
      <c r="CU968" s="8"/>
      <c r="CV968" s="8"/>
      <c r="CW968" s="8"/>
      <c r="CX968" s="8"/>
      <c r="CY968" s="8"/>
      <c r="CZ968" s="8"/>
      <c r="DA968" s="8"/>
      <c r="DB968" s="8"/>
      <c r="DC968" s="8"/>
      <c r="DD968" s="8"/>
      <c r="DE968" s="8"/>
      <c r="DF968" s="8"/>
      <c r="DG968" s="8"/>
      <c r="DH968" s="8"/>
      <c r="DI968" s="8"/>
      <c r="DJ968" s="8"/>
      <c r="DK968" s="8"/>
      <c r="DL968" s="8"/>
      <c r="DM968" s="8"/>
      <c r="DN968" s="8"/>
      <c r="DO968" s="8"/>
      <c r="DP968" s="8"/>
      <c r="DQ968" s="8"/>
      <c r="DR968" s="8"/>
      <c r="DS968" s="8"/>
      <c r="DT968" s="8"/>
      <c r="DU968" s="8"/>
      <c r="DV968" s="8"/>
      <c r="DW968" s="8"/>
      <c r="DX968" s="8"/>
      <c r="DY968" s="8"/>
      <c r="DZ968" s="8"/>
      <c r="EA968" s="8"/>
      <c r="EB968" s="8"/>
      <c r="EC968" s="8"/>
      <c r="ED968" s="8"/>
      <c r="EE968" s="8"/>
      <c r="EF968" s="8"/>
      <c r="EG968" s="8"/>
      <c r="EH968" s="8"/>
      <c r="EI968" s="8"/>
      <c r="EJ968" s="8"/>
      <c r="EK968" s="8"/>
      <c r="EL968" s="8"/>
      <c r="EM968" s="8"/>
      <c r="EN968" s="8"/>
      <c r="EO968" s="8"/>
      <c r="EP968" s="8"/>
      <c r="EQ968" s="8"/>
      <c r="ER968" s="8"/>
      <c r="ES968" s="8"/>
      <c r="ET968" s="8"/>
      <c r="EU968" s="8"/>
      <c r="EV968" s="8"/>
      <c r="EW968" s="8"/>
      <c r="EX968" s="8"/>
      <c r="EY968" s="8"/>
      <c r="EZ968" s="8"/>
      <c r="FA968" s="8"/>
      <c r="FB968" s="8"/>
      <c r="FC968" s="8"/>
      <c r="FD968" s="8"/>
      <c r="FE968" s="8"/>
      <c r="FF968" s="8"/>
      <c r="FG968" s="8"/>
      <c r="FH968" s="8"/>
      <c r="FI968" s="8"/>
      <c r="FJ968" s="8"/>
      <c r="FK968" s="8"/>
      <c r="FL968" s="8"/>
      <c r="FM968" s="8"/>
      <c r="FN968" s="8"/>
      <c r="FO968" s="8"/>
      <c r="FP968" s="8"/>
      <c r="FQ968" s="8"/>
      <c r="FR968" s="8"/>
      <c r="FS968" s="8"/>
      <c r="FT968" s="8"/>
    </row>
    <row r="969" spans="1:176">
      <c r="A969" s="8"/>
      <c r="B969" s="8"/>
      <c r="C969" s="8"/>
      <c r="D969" s="8"/>
      <c r="E969" s="8"/>
      <c r="F969" s="8"/>
      <c r="G969" s="8"/>
      <c r="H969" s="326"/>
      <c r="I969" s="326"/>
      <c r="J969" s="326"/>
      <c r="K969" s="326"/>
      <c r="L969" s="326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/>
      <c r="CE969" s="8"/>
      <c r="CF969" s="8"/>
      <c r="CG969" s="8"/>
      <c r="CH969" s="8"/>
      <c r="CI969" s="8"/>
      <c r="CJ969" s="8"/>
      <c r="CK969" s="8"/>
      <c r="CL969" s="8"/>
      <c r="CM969" s="8"/>
      <c r="CN969" s="8"/>
      <c r="CO969" s="8"/>
      <c r="CP969" s="8"/>
      <c r="CQ969" s="8"/>
      <c r="CR969" s="8"/>
      <c r="CS969" s="8"/>
      <c r="CT969" s="8"/>
      <c r="CU969" s="8"/>
      <c r="CV969" s="8"/>
      <c r="CW969" s="8"/>
      <c r="CX969" s="8"/>
      <c r="CY969" s="8"/>
      <c r="CZ969" s="8"/>
      <c r="DA969" s="8"/>
      <c r="DB969" s="8"/>
      <c r="DC969" s="8"/>
      <c r="DD969" s="8"/>
      <c r="DE969" s="8"/>
      <c r="DF969" s="8"/>
      <c r="DG969" s="8"/>
      <c r="DH969" s="8"/>
      <c r="DI969" s="8"/>
      <c r="DJ969" s="8"/>
      <c r="DK969" s="8"/>
      <c r="DL969" s="8"/>
      <c r="DM969" s="8"/>
      <c r="DN969" s="8"/>
      <c r="DO969" s="8"/>
      <c r="DP969" s="8"/>
      <c r="DQ969" s="8"/>
      <c r="DR969" s="8"/>
      <c r="DS969" s="8"/>
      <c r="DT969" s="8"/>
      <c r="DU969" s="8"/>
      <c r="DV969" s="8"/>
      <c r="DW969" s="8"/>
      <c r="DX969" s="8"/>
      <c r="DY969" s="8"/>
      <c r="DZ969" s="8"/>
      <c r="EA969" s="8"/>
      <c r="EB969" s="8"/>
      <c r="EC969" s="8"/>
      <c r="ED969" s="8"/>
      <c r="EE969" s="8"/>
      <c r="EF969" s="8"/>
      <c r="EG969" s="8"/>
      <c r="EH969" s="8"/>
      <c r="EI969" s="8"/>
      <c r="EJ969" s="8"/>
      <c r="EK969" s="8"/>
      <c r="EL969" s="8"/>
      <c r="EM969" s="8"/>
      <c r="EN969" s="8"/>
      <c r="EO969" s="8"/>
      <c r="EP969" s="8"/>
      <c r="EQ969" s="8"/>
      <c r="ER969" s="8"/>
      <c r="ES969" s="8"/>
      <c r="ET969" s="8"/>
      <c r="EU969" s="8"/>
      <c r="EV969" s="8"/>
      <c r="EW969" s="8"/>
      <c r="EX969" s="8"/>
      <c r="EY969" s="8"/>
      <c r="EZ969" s="8"/>
      <c r="FA969" s="8"/>
      <c r="FB969" s="8"/>
      <c r="FC969" s="8"/>
      <c r="FD969" s="8"/>
      <c r="FE969" s="8"/>
      <c r="FF969" s="8"/>
      <c r="FG969" s="8"/>
      <c r="FH969" s="8"/>
      <c r="FI969" s="8"/>
      <c r="FJ969" s="8"/>
      <c r="FK969" s="8"/>
      <c r="FL969" s="8"/>
      <c r="FM969" s="8"/>
      <c r="FN969" s="8"/>
      <c r="FO969" s="8"/>
      <c r="FP969" s="8"/>
      <c r="FQ969" s="8"/>
      <c r="FR969" s="8"/>
      <c r="FS969" s="8"/>
      <c r="FT969" s="8"/>
    </row>
    <row r="970" spans="1:176">
      <c r="A970" s="8"/>
      <c r="B970" s="8"/>
      <c r="C970" s="8"/>
      <c r="D970" s="8"/>
      <c r="E970" s="8"/>
      <c r="F970" s="8"/>
      <c r="G970" s="8"/>
      <c r="H970" s="326"/>
      <c r="I970" s="326"/>
      <c r="J970" s="326"/>
      <c r="K970" s="326"/>
      <c r="L970" s="326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  <c r="CG970" s="8"/>
      <c r="CH970" s="8"/>
      <c r="CI970" s="8"/>
      <c r="CJ970" s="8"/>
      <c r="CK970" s="8"/>
      <c r="CL970" s="8"/>
      <c r="CM970" s="8"/>
      <c r="CN970" s="8"/>
      <c r="CO970" s="8"/>
      <c r="CP970" s="8"/>
      <c r="CQ970" s="8"/>
      <c r="CR970" s="8"/>
      <c r="CS970" s="8"/>
      <c r="CT970" s="8"/>
      <c r="CU970" s="8"/>
      <c r="CV970" s="8"/>
      <c r="CW970" s="8"/>
      <c r="CX970" s="8"/>
      <c r="CY970" s="8"/>
      <c r="CZ970" s="8"/>
      <c r="DA970" s="8"/>
      <c r="DB970" s="8"/>
      <c r="DC970" s="8"/>
      <c r="DD970" s="8"/>
      <c r="DE970" s="8"/>
      <c r="DF970" s="8"/>
      <c r="DG970" s="8"/>
      <c r="DH970" s="8"/>
      <c r="DI970" s="8"/>
      <c r="DJ970" s="8"/>
      <c r="DK970" s="8"/>
      <c r="DL970" s="8"/>
      <c r="DM970" s="8"/>
      <c r="DN970" s="8"/>
      <c r="DO970" s="8"/>
      <c r="DP970" s="8"/>
      <c r="DQ970" s="8"/>
      <c r="DR970" s="8"/>
      <c r="DS970" s="8"/>
      <c r="DT970" s="8"/>
      <c r="DU970" s="8"/>
      <c r="DV970" s="8"/>
      <c r="DW970" s="8"/>
      <c r="DX970" s="8"/>
      <c r="DY970" s="8"/>
      <c r="DZ970" s="8"/>
      <c r="EA970" s="8"/>
      <c r="EB970" s="8"/>
      <c r="EC970" s="8"/>
      <c r="ED970" s="8"/>
      <c r="EE970" s="8"/>
      <c r="EF970" s="8"/>
      <c r="EG970" s="8"/>
      <c r="EH970" s="8"/>
      <c r="EI970" s="8"/>
      <c r="EJ970" s="8"/>
      <c r="EK970" s="8"/>
      <c r="EL970" s="8"/>
      <c r="EM970" s="8"/>
      <c r="EN970" s="8"/>
      <c r="EO970" s="8"/>
      <c r="EP970" s="8"/>
      <c r="EQ970" s="8"/>
      <c r="ER970" s="8"/>
      <c r="ES970" s="8"/>
      <c r="ET970" s="8"/>
      <c r="EU970" s="8"/>
      <c r="EV970" s="8"/>
      <c r="EW970" s="8"/>
      <c r="EX970" s="8"/>
      <c r="EY970" s="8"/>
      <c r="EZ970" s="8"/>
      <c r="FA970" s="8"/>
      <c r="FB970" s="8"/>
      <c r="FC970" s="8"/>
      <c r="FD970" s="8"/>
      <c r="FE970" s="8"/>
      <c r="FF970" s="8"/>
      <c r="FG970" s="8"/>
      <c r="FH970" s="8"/>
      <c r="FI970" s="8"/>
      <c r="FJ970" s="8"/>
      <c r="FK970" s="8"/>
      <c r="FL970" s="8"/>
      <c r="FM970" s="8"/>
      <c r="FN970" s="8"/>
      <c r="FO970" s="8"/>
      <c r="FP970" s="8"/>
      <c r="FQ970" s="8"/>
      <c r="FR970" s="8"/>
      <c r="FS970" s="8"/>
      <c r="FT970" s="8"/>
    </row>
    <row r="971" spans="1:176">
      <c r="A971" s="8"/>
      <c r="B971" s="8"/>
      <c r="C971" s="8"/>
      <c r="D971" s="8"/>
      <c r="E971" s="8"/>
      <c r="F971" s="8"/>
      <c r="G971" s="8"/>
      <c r="H971" s="326"/>
      <c r="I971" s="326"/>
      <c r="J971" s="326"/>
      <c r="K971" s="326"/>
      <c r="L971" s="326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/>
      <c r="CT971" s="8"/>
      <c r="CU971" s="8"/>
      <c r="CV971" s="8"/>
      <c r="CW971" s="8"/>
      <c r="CX971" s="8"/>
      <c r="CY971" s="8"/>
      <c r="CZ971" s="8"/>
      <c r="DA971" s="8"/>
      <c r="DB971" s="8"/>
      <c r="DC971" s="8"/>
      <c r="DD971" s="8"/>
      <c r="DE971" s="8"/>
      <c r="DF971" s="8"/>
      <c r="DG971" s="8"/>
      <c r="DH971" s="8"/>
      <c r="DI971" s="8"/>
      <c r="DJ971" s="8"/>
      <c r="DK971" s="8"/>
      <c r="DL971" s="8"/>
      <c r="DM971" s="8"/>
      <c r="DN971" s="8"/>
      <c r="DO971" s="8"/>
      <c r="DP971" s="8"/>
      <c r="DQ971" s="8"/>
      <c r="DR971" s="8"/>
      <c r="DS971" s="8"/>
      <c r="DT971" s="8"/>
      <c r="DU971" s="8"/>
      <c r="DV971" s="8"/>
      <c r="DW971" s="8"/>
      <c r="DX971" s="8"/>
      <c r="DY971" s="8"/>
      <c r="DZ971" s="8"/>
      <c r="EA971" s="8"/>
      <c r="EB971" s="8"/>
      <c r="EC971" s="8"/>
      <c r="ED971" s="8"/>
      <c r="EE971" s="8"/>
      <c r="EF971" s="8"/>
      <c r="EG971" s="8"/>
      <c r="EH971" s="8"/>
      <c r="EI971" s="8"/>
      <c r="EJ971" s="8"/>
      <c r="EK971" s="8"/>
      <c r="EL971" s="8"/>
      <c r="EM971" s="8"/>
      <c r="EN971" s="8"/>
      <c r="EO971" s="8"/>
      <c r="EP971" s="8"/>
      <c r="EQ971" s="8"/>
      <c r="ER971" s="8"/>
      <c r="ES971" s="8"/>
      <c r="ET971" s="8"/>
      <c r="EU971" s="8"/>
      <c r="EV971" s="8"/>
      <c r="EW971" s="8"/>
      <c r="EX971" s="8"/>
      <c r="EY971" s="8"/>
      <c r="EZ971" s="8"/>
      <c r="FA971" s="8"/>
      <c r="FB971" s="8"/>
      <c r="FC971" s="8"/>
      <c r="FD971" s="8"/>
      <c r="FE971" s="8"/>
      <c r="FF971" s="8"/>
      <c r="FG971" s="8"/>
      <c r="FH971" s="8"/>
      <c r="FI971" s="8"/>
      <c r="FJ971" s="8"/>
      <c r="FK971" s="8"/>
      <c r="FL971" s="8"/>
      <c r="FM971" s="8"/>
      <c r="FN971" s="8"/>
      <c r="FO971" s="8"/>
      <c r="FP971" s="8"/>
      <c r="FQ971" s="8"/>
      <c r="FR971" s="8"/>
      <c r="FS971" s="8"/>
      <c r="FT971" s="8"/>
    </row>
    <row r="972" spans="1:176">
      <c r="A972" s="8"/>
      <c r="B972" s="8"/>
      <c r="C972" s="8"/>
      <c r="D972" s="8"/>
      <c r="E972" s="8"/>
      <c r="F972" s="8"/>
      <c r="G972" s="8"/>
      <c r="H972" s="326"/>
      <c r="I972" s="326"/>
      <c r="J972" s="326"/>
      <c r="K972" s="326"/>
      <c r="L972" s="326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  <c r="CA972" s="8"/>
      <c r="CB972" s="8"/>
      <c r="CC972" s="8"/>
      <c r="CD972" s="8"/>
      <c r="CE972" s="8"/>
      <c r="CF972" s="8"/>
      <c r="CG972" s="8"/>
      <c r="CH972" s="8"/>
      <c r="CI972" s="8"/>
      <c r="CJ972" s="8"/>
      <c r="CK972" s="8"/>
      <c r="CL972" s="8"/>
      <c r="CM972" s="8"/>
      <c r="CN972" s="8"/>
      <c r="CO972" s="8"/>
      <c r="CP972" s="8"/>
      <c r="CQ972" s="8"/>
      <c r="CR972" s="8"/>
      <c r="CS972" s="8"/>
      <c r="CT972" s="8"/>
      <c r="CU972" s="8"/>
      <c r="CV972" s="8"/>
      <c r="CW972" s="8"/>
      <c r="CX972" s="8"/>
      <c r="CY972" s="8"/>
      <c r="CZ972" s="8"/>
      <c r="DA972" s="8"/>
      <c r="DB972" s="8"/>
      <c r="DC972" s="8"/>
      <c r="DD972" s="8"/>
      <c r="DE972" s="8"/>
      <c r="DF972" s="8"/>
      <c r="DG972" s="8"/>
      <c r="DH972" s="8"/>
      <c r="DI972" s="8"/>
      <c r="DJ972" s="8"/>
      <c r="DK972" s="8"/>
      <c r="DL972" s="8"/>
      <c r="DM972" s="8"/>
      <c r="DN972" s="8"/>
      <c r="DO972" s="8"/>
      <c r="DP972" s="8"/>
      <c r="DQ972" s="8"/>
      <c r="DR972" s="8"/>
      <c r="DS972" s="8"/>
      <c r="DT972" s="8"/>
      <c r="DU972" s="8"/>
      <c r="DV972" s="8"/>
      <c r="DW972" s="8"/>
      <c r="DX972" s="8"/>
      <c r="DY972" s="8"/>
      <c r="DZ972" s="8"/>
      <c r="EA972" s="8"/>
      <c r="EB972" s="8"/>
      <c r="EC972" s="8"/>
      <c r="ED972" s="8"/>
      <c r="EE972" s="8"/>
      <c r="EF972" s="8"/>
      <c r="EG972" s="8"/>
      <c r="EH972" s="8"/>
      <c r="EI972" s="8"/>
      <c r="EJ972" s="8"/>
      <c r="EK972" s="8"/>
      <c r="EL972" s="8"/>
      <c r="EM972" s="8"/>
      <c r="EN972" s="8"/>
      <c r="EO972" s="8"/>
      <c r="EP972" s="8"/>
      <c r="EQ972" s="8"/>
      <c r="ER972" s="8"/>
      <c r="ES972" s="8"/>
      <c r="ET972" s="8"/>
      <c r="EU972" s="8"/>
      <c r="EV972" s="8"/>
      <c r="EW972" s="8"/>
      <c r="EX972" s="8"/>
      <c r="EY972" s="8"/>
      <c r="EZ972" s="8"/>
      <c r="FA972" s="8"/>
      <c r="FB972" s="8"/>
      <c r="FC972" s="8"/>
      <c r="FD972" s="8"/>
      <c r="FE972" s="8"/>
      <c r="FF972" s="8"/>
      <c r="FG972" s="8"/>
      <c r="FH972" s="8"/>
      <c r="FI972" s="8"/>
      <c r="FJ972" s="8"/>
      <c r="FK972" s="8"/>
      <c r="FL972" s="8"/>
      <c r="FM972" s="8"/>
      <c r="FN972" s="8"/>
      <c r="FO972" s="8"/>
      <c r="FP972" s="8"/>
      <c r="FQ972" s="8"/>
      <c r="FR972" s="8"/>
      <c r="FS972" s="8"/>
      <c r="FT972" s="8"/>
    </row>
    <row r="973" spans="1:176">
      <c r="A973" s="8"/>
      <c r="B973" s="8"/>
      <c r="C973" s="8"/>
      <c r="D973" s="8"/>
      <c r="E973" s="8"/>
      <c r="F973" s="8"/>
      <c r="G973" s="8"/>
      <c r="H973" s="326"/>
      <c r="I973" s="326"/>
      <c r="J973" s="326"/>
      <c r="K973" s="326"/>
      <c r="L973" s="326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  <c r="CA973" s="8"/>
      <c r="CB973" s="8"/>
      <c r="CC973" s="8"/>
      <c r="CD973" s="8"/>
      <c r="CE973" s="8"/>
      <c r="CF973" s="8"/>
      <c r="CG973" s="8"/>
      <c r="CH973" s="8"/>
      <c r="CI973" s="8"/>
      <c r="CJ973" s="8"/>
      <c r="CK973" s="8"/>
      <c r="CL973" s="8"/>
      <c r="CM973" s="8"/>
      <c r="CN973" s="8"/>
      <c r="CO973" s="8"/>
      <c r="CP973" s="8"/>
      <c r="CQ973" s="8"/>
      <c r="CR973" s="8"/>
      <c r="CS973" s="8"/>
      <c r="CT973" s="8"/>
      <c r="CU973" s="8"/>
      <c r="CV973" s="8"/>
      <c r="CW973" s="8"/>
      <c r="CX973" s="8"/>
      <c r="CY973" s="8"/>
      <c r="CZ973" s="8"/>
      <c r="DA973" s="8"/>
      <c r="DB973" s="8"/>
      <c r="DC973" s="8"/>
      <c r="DD973" s="8"/>
      <c r="DE973" s="8"/>
      <c r="DF973" s="8"/>
      <c r="DG973" s="8"/>
      <c r="DH973" s="8"/>
      <c r="DI973" s="8"/>
      <c r="DJ973" s="8"/>
      <c r="DK973" s="8"/>
      <c r="DL973" s="8"/>
      <c r="DM973" s="8"/>
      <c r="DN973" s="8"/>
      <c r="DO973" s="8"/>
      <c r="DP973" s="8"/>
      <c r="DQ973" s="8"/>
      <c r="DR973" s="8"/>
      <c r="DS973" s="8"/>
      <c r="DT973" s="8"/>
      <c r="DU973" s="8"/>
      <c r="DV973" s="8"/>
      <c r="DW973" s="8"/>
      <c r="DX973" s="8"/>
      <c r="DY973" s="8"/>
      <c r="DZ973" s="8"/>
      <c r="EA973" s="8"/>
      <c r="EB973" s="8"/>
      <c r="EC973" s="8"/>
      <c r="ED973" s="8"/>
      <c r="EE973" s="8"/>
      <c r="EF973" s="8"/>
      <c r="EG973" s="8"/>
      <c r="EH973" s="8"/>
      <c r="EI973" s="8"/>
      <c r="EJ973" s="8"/>
      <c r="EK973" s="8"/>
      <c r="EL973" s="8"/>
      <c r="EM973" s="8"/>
      <c r="EN973" s="8"/>
      <c r="EO973" s="8"/>
      <c r="EP973" s="8"/>
      <c r="EQ973" s="8"/>
      <c r="ER973" s="8"/>
      <c r="ES973" s="8"/>
      <c r="ET973" s="8"/>
      <c r="EU973" s="8"/>
      <c r="EV973" s="8"/>
      <c r="EW973" s="8"/>
      <c r="EX973" s="8"/>
      <c r="EY973" s="8"/>
      <c r="EZ973" s="8"/>
      <c r="FA973" s="8"/>
      <c r="FB973" s="8"/>
      <c r="FC973" s="8"/>
      <c r="FD973" s="8"/>
      <c r="FE973" s="8"/>
      <c r="FF973" s="8"/>
      <c r="FG973" s="8"/>
      <c r="FH973" s="8"/>
      <c r="FI973" s="8"/>
      <c r="FJ973" s="8"/>
      <c r="FK973" s="8"/>
      <c r="FL973" s="8"/>
      <c r="FM973" s="8"/>
      <c r="FN973" s="8"/>
      <c r="FO973" s="8"/>
      <c r="FP973" s="8"/>
      <c r="FQ973" s="8"/>
      <c r="FR973" s="8"/>
      <c r="FS973" s="8"/>
      <c r="FT973" s="8"/>
    </row>
    <row r="974" spans="1:176">
      <c r="A974" s="8"/>
      <c r="B974" s="8"/>
      <c r="C974" s="8"/>
      <c r="D974" s="8"/>
      <c r="E974" s="8"/>
      <c r="F974" s="8"/>
      <c r="G974" s="8"/>
      <c r="H974" s="326"/>
      <c r="I974" s="326"/>
      <c r="J974" s="326"/>
      <c r="K974" s="326"/>
      <c r="L974" s="326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/>
      <c r="CE974" s="8"/>
      <c r="CF974" s="8"/>
      <c r="CG974" s="8"/>
      <c r="CH974" s="8"/>
      <c r="CI974" s="8"/>
      <c r="CJ974" s="8"/>
      <c r="CK974" s="8"/>
      <c r="CL974" s="8"/>
      <c r="CM974" s="8"/>
      <c r="CN974" s="8"/>
      <c r="CO974" s="8"/>
      <c r="CP974" s="8"/>
      <c r="CQ974" s="8"/>
      <c r="CR974" s="8"/>
      <c r="CS974" s="8"/>
      <c r="CT974" s="8"/>
      <c r="CU974" s="8"/>
      <c r="CV974" s="8"/>
      <c r="CW974" s="8"/>
      <c r="CX974" s="8"/>
      <c r="CY974" s="8"/>
      <c r="CZ974" s="8"/>
      <c r="DA974" s="8"/>
      <c r="DB974" s="8"/>
      <c r="DC974" s="8"/>
      <c r="DD974" s="8"/>
      <c r="DE974" s="8"/>
      <c r="DF974" s="8"/>
      <c r="DG974" s="8"/>
      <c r="DH974" s="8"/>
      <c r="DI974" s="8"/>
      <c r="DJ974" s="8"/>
      <c r="DK974" s="8"/>
      <c r="DL974" s="8"/>
      <c r="DM974" s="8"/>
      <c r="DN974" s="8"/>
      <c r="DO974" s="8"/>
      <c r="DP974" s="8"/>
      <c r="DQ974" s="8"/>
      <c r="DR974" s="8"/>
      <c r="DS974" s="8"/>
      <c r="DT974" s="8"/>
      <c r="DU974" s="8"/>
      <c r="DV974" s="8"/>
      <c r="DW974" s="8"/>
      <c r="DX974" s="8"/>
      <c r="DY974" s="8"/>
      <c r="DZ974" s="8"/>
      <c r="EA974" s="8"/>
      <c r="EB974" s="8"/>
      <c r="EC974" s="8"/>
      <c r="ED974" s="8"/>
      <c r="EE974" s="8"/>
      <c r="EF974" s="8"/>
      <c r="EG974" s="8"/>
      <c r="EH974" s="8"/>
      <c r="EI974" s="8"/>
      <c r="EJ974" s="8"/>
      <c r="EK974" s="8"/>
      <c r="EL974" s="8"/>
      <c r="EM974" s="8"/>
      <c r="EN974" s="8"/>
      <c r="EO974" s="8"/>
      <c r="EP974" s="8"/>
      <c r="EQ974" s="8"/>
      <c r="ER974" s="8"/>
      <c r="ES974" s="8"/>
      <c r="ET974" s="8"/>
      <c r="EU974" s="8"/>
      <c r="EV974" s="8"/>
      <c r="EW974" s="8"/>
      <c r="EX974" s="8"/>
      <c r="EY974" s="8"/>
      <c r="EZ974" s="8"/>
      <c r="FA974" s="8"/>
      <c r="FB974" s="8"/>
      <c r="FC974" s="8"/>
      <c r="FD974" s="8"/>
      <c r="FE974" s="8"/>
      <c r="FF974" s="8"/>
      <c r="FG974" s="8"/>
      <c r="FH974" s="8"/>
      <c r="FI974" s="8"/>
      <c r="FJ974" s="8"/>
      <c r="FK974" s="8"/>
      <c r="FL974" s="8"/>
      <c r="FM974" s="8"/>
      <c r="FN974" s="8"/>
      <c r="FO974" s="8"/>
      <c r="FP974" s="8"/>
      <c r="FQ974" s="8"/>
      <c r="FR974" s="8"/>
      <c r="FS974" s="8"/>
      <c r="FT974" s="8"/>
    </row>
    <row r="975" spans="1:176">
      <c r="A975" s="8"/>
      <c r="B975" s="8"/>
      <c r="C975" s="8"/>
      <c r="D975" s="8"/>
      <c r="E975" s="8"/>
      <c r="F975" s="8"/>
      <c r="G975" s="8"/>
      <c r="H975" s="326"/>
      <c r="I975" s="326"/>
      <c r="J975" s="326"/>
      <c r="K975" s="326"/>
      <c r="L975" s="326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  <c r="BX975" s="8"/>
      <c r="BY975" s="8"/>
      <c r="BZ975" s="8"/>
      <c r="CA975" s="8"/>
      <c r="CB975" s="8"/>
      <c r="CC975" s="8"/>
      <c r="CD975" s="8"/>
      <c r="CE975" s="8"/>
      <c r="CF975" s="8"/>
      <c r="CG975" s="8"/>
      <c r="CH975" s="8"/>
      <c r="CI975" s="8"/>
      <c r="CJ975" s="8"/>
      <c r="CK975" s="8"/>
      <c r="CL975" s="8"/>
      <c r="CM975" s="8"/>
      <c r="CN975" s="8"/>
      <c r="CO975" s="8"/>
      <c r="CP975" s="8"/>
      <c r="CQ975" s="8"/>
      <c r="CR975" s="8"/>
      <c r="CS975" s="8"/>
      <c r="CT975" s="8"/>
      <c r="CU975" s="8"/>
      <c r="CV975" s="8"/>
      <c r="CW975" s="8"/>
      <c r="CX975" s="8"/>
      <c r="CY975" s="8"/>
      <c r="CZ975" s="8"/>
      <c r="DA975" s="8"/>
      <c r="DB975" s="8"/>
      <c r="DC975" s="8"/>
      <c r="DD975" s="8"/>
      <c r="DE975" s="8"/>
      <c r="DF975" s="8"/>
      <c r="DG975" s="8"/>
      <c r="DH975" s="8"/>
      <c r="DI975" s="8"/>
      <c r="DJ975" s="8"/>
      <c r="DK975" s="8"/>
      <c r="DL975" s="8"/>
      <c r="DM975" s="8"/>
      <c r="DN975" s="8"/>
      <c r="DO975" s="8"/>
      <c r="DP975" s="8"/>
      <c r="DQ975" s="8"/>
      <c r="DR975" s="8"/>
      <c r="DS975" s="8"/>
      <c r="DT975" s="8"/>
      <c r="DU975" s="8"/>
      <c r="DV975" s="8"/>
      <c r="DW975" s="8"/>
      <c r="DX975" s="8"/>
      <c r="DY975" s="8"/>
      <c r="DZ975" s="8"/>
      <c r="EA975" s="8"/>
      <c r="EB975" s="8"/>
      <c r="EC975" s="8"/>
      <c r="ED975" s="8"/>
      <c r="EE975" s="8"/>
      <c r="EF975" s="8"/>
      <c r="EG975" s="8"/>
      <c r="EH975" s="8"/>
      <c r="EI975" s="8"/>
      <c r="EJ975" s="8"/>
      <c r="EK975" s="8"/>
      <c r="EL975" s="8"/>
      <c r="EM975" s="8"/>
      <c r="EN975" s="8"/>
      <c r="EO975" s="8"/>
      <c r="EP975" s="8"/>
      <c r="EQ975" s="8"/>
      <c r="ER975" s="8"/>
      <c r="ES975" s="8"/>
      <c r="ET975" s="8"/>
      <c r="EU975" s="8"/>
      <c r="EV975" s="8"/>
      <c r="EW975" s="8"/>
      <c r="EX975" s="8"/>
      <c r="EY975" s="8"/>
      <c r="EZ975" s="8"/>
      <c r="FA975" s="8"/>
      <c r="FB975" s="8"/>
      <c r="FC975" s="8"/>
      <c r="FD975" s="8"/>
      <c r="FE975" s="8"/>
      <c r="FF975" s="8"/>
      <c r="FG975" s="8"/>
      <c r="FH975" s="8"/>
      <c r="FI975" s="8"/>
      <c r="FJ975" s="8"/>
      <c r="FK975" s="8"/>
      <c r="FL975" s="8"/>
      <c r="FM975" s="8"/>
      <c r="FN975" s="8"/>
      <c r="FO975" s="8"/>
      <c r="FP975" s="8"/>
      <c r="FQ975" s="8"/>
      <c r="FR975" s="8"/>
      <c r="FS975" s="8"/>
      <c r="FT975" s="8"/>
    </row>
    <row r="976" spans="1:176">
      <c r="A976" s="8"/>
      <c r="B976" s="8"/>
      <c r="C976" s="8"/>
      <c r="D976" s="8"/>
      <c r="E976" s="8"/>
      <c r="F976" s="8"/>
      <c r="G976" s="8"/>
      <c r="H976" s="326"/>
      <c r="I976" s="326"/>
      <c r="J976" s="326"/>
      <c r="K976" s="326"/>
      <c r="L976" s="326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  <c r="CC976" s="8"/>
      <c r="CD976" s="8"/>
      <c r="CE976" s="8"/>
      <c r="CF976" s="8"/>
      <c r="CG976" s="8"/>
      <c r="CH976" s="8"/>
      <c r="CI976" s="8"/>
      <c r="CJ976" s="8"/>
      <c r="CK976" s="8"/>
      <c r="CL976" s="8"/>
      <c r="CM976" s="8"/>
      <c r="CN976" s="8"/>
      <c r="CO976" s="8"/>
      <c r="CP976" s="8"/>
      <c r="CQ976" s="8"/>
      <c r="CR976" s="8"/>
      <c r="CS976" s="8"/>
      <c r="CT976" s="8"/>
      <c r="CU976" s="8"/>
      <c r="CV976" s="8"/>
      <c r="CW976" s="8"/>
      <c r="CX976" s="8"/>
      <c r="CY976" s="8"/>
      <c r="CZ976" s="8"/>
      <c r="DA976" s="8"/>
      <c r="DB976" s="8"/>
      <c r="DC976" s="8"/>
      <c r="DD976" s="8"/>
      <c r="DE976" s="8"/>
      <c r="DF976" s="8"/>
      <c r="DG976" s="8"/>
      <c r="DH976" s="8"/>
      <c r="DI976" s="8"/>
      <c r="DJ976" s="8"/>
      <c r="DK976" s="8"/>
      <c r="DL976" s="8"/>
      <c r="DM976" s="8"/>
      <c r="DN976" s="8"/>
      <c r="DO976" s="8"/>
      <c r="DP976" s="8"/>
      <c r="DQ976" s="8"/>
      <c r="DR976" s="8"/>
      <c r="DS976" s="8"/>
      <c r="DT976" s="8"/>
      <c r="DU976" s="8"/>
      <c r="DV976" s="8"/>
      <c r="DW976" s="8"/>
      <c r="DX976" s="8"/>
      <c r="DY976" s="8"/>
      <c r="DZ976" s="8"/>
      <c r="EA976" s="8"/>
      <c r="EB976" s="8"/>
      <c r="EC976" s="8"/>
      <c r="ED976" s="8"/>
      <c r="EE976" s="8"/>
      <c r="EF976" s="8"/>
      <c r="EG976" s="8"/>
      <c r="EH976" s="8"/>
      <c r="EI976" s="8"/>
      <c r="EJ976" s="8"/>
      <c r="EK976" s="8"/>
      <c r="EL976" s="8"/>
      <c r="EM976" s="8"/>
      <c r="EN976" s="8"/>
      <c r="EO976" s="8"/>
      <c r="EP976" s="8"/>
      <c r="EQ976" s="8"/>
      <c r="ER976" s="8"/>
      <c r="ES976" s="8"/>
      <c r="ET976" s="8"/>
      <c r="EU976" s="8"/>
      <c r="EV976" s="8"/>
      <c r="EW976" s="8"/>
      <c r="EX976" s="8"/>
      <c r="EY976" s="8"/>
      <c r="EZ976" s="8"/>
      <c r="FA976" s="8"/>
      <c r="FB976" s="8"/>
      <c r="FC976" s="8"/>
      <c r="FD976" s="8"/>
      <c r="FE976" s="8"/>
      <c r="FF976" s="8"/>
      <c r="FG976" s="8"/>
      <c r="FH976" s="8"/>
      <c r="FI976" s="8"/>
      <c r="FJ976" s="8"/>
      <c r="FK976" s="8"/>
      <c r="FL976" s="8"/>
      <c r="FM976" s="8"/>
      <c r="FN976" s="8"/>
      <c r="FO976" s="8"/>
      <c r="FP976" s="8"/>
      <c r="FQ976" s="8"/>
      <c r="FR976" s="8"/>
      <c r="FS976" s="8"/>
      <c r="FT976" s="8"/>
    </row>
    <row r="977" spans="1:176">
      <c r="A977" s="8"/>
      <c r="B977" s="8"/>
      <c r="C977" s="8"/>
      <c r="D977" s="8"/>
      <c r="E977" s="8"/>
      <c r="F977" s="8"/>
      <c r="G977" s="8"/>
      <c r="H977" s="326"/>
      <c r="I977" s="326"/>
      <c r="J977" s="326"/>
      <c r="K977" s="326"/>
      <c r="L977" s="326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8"/>
      <c r="BZ977" s="8"/>
      <c r="CA977" s="8"/>
      <c r="CB977" s="8"/>
      <c r="CC977" s="8"/>
      <c r="CD977" s="8"/>
      <c r="CE977" s="8"/>
      <c r="CF977" s="8"/>
      <c r="CG977" s="8"/>
      <c r="CH977" s="8"/>
      <c r="CI977" s="8"/>
      <c r="CJ977" s="8"/>
      <c r="CK977" s="8"/>
      <c r="CL977" s="8"/>
      <c r="CM977" s="8"/>
      <c r="CN977" s="8"/>
      <c r="CO977" s="8"/>
      <c r="CP977" s="8"/>
      <c r="CQ977" s="8"/>
      <c r="CR977" s="8"/>
      <c r="CS977" s="8"/>
      <c r="CT977" s="8"/>
      <c r="CU977" s="8"/>
      <c r="CV977" s="8"/>
      <c r="CW977" s="8"/>
      <c r="CX977" s="8"/>
      <c r="CY977" s="8"/>
      <c r="CZ977" s="8"/>
      <c r="DA977" s="8"/>
      <c r="DB977" s="8"/>
      <c r="DC977" s="8"/>
      <c r="DD977" s="8"/>
      <c r="DE977" s="8"/>
      <c r="DF977" s="8"/>
      <c r="DG977" s="8"/>
      <c r="DH977" s="8"/>
      <c r="DI977" s="8"/>
      <c r="DJ977" s="8"/>
      <c r="DK977" s="8"/>
      <c r="DL977" s="8"/>
      <c r="DM977" s="8"/>
      <c r="DN977" s="8"/>
      <c r="DO977" s="8"/>
      <c r="DP977" s="8"/>
      <c r="DQ977" s="8"/>
      <c r="DR977" s="8"/>
      <c r="DS977" s="8"/>
      <c r="DT977" s="8"/>
      <c r="DU977" s="8"/>
      <c r="DV977" s="8"/>
      <c r="DW977" s="8"/>
      <c r="DX977" s="8"/>
      <c r="DY977" s="8"/>
      <c r="DZ977" s="8"/>
      <c r="EA977" s="8"/>
      <c r="EB977" s="8"/>
      <c r="EC977" s="8"/>
      <c r="ED977" s="8"/>
      <c r="EE977" s="8"/>
      <c r="EF977" s="8"/>
      <c r="EG977" s="8"/>
      <c r="EH977" s="8"/>
      <c r="EI977" s="8"/>
      <c r="EJ977" s="8"/>
      <c r="EK977" s="8"/>
      <c r="EL977" s="8"/>
      <c r="EM977" s="8"/>
      <c r="EN977" s="8"/>
      <c r="EO977" s="8"/>
      <c r="EP977" s="8"/>
      <c r="EQ977" s="8"/>
      <c r="ER977" s="8"/>
      <c r="ES977" s="8"/>
      <c r="ET977" s="8"/>
      <c r="EU977" s="8"/>
      <c r="EV977" s="8"/>
      <c r="EW977" s="8"/>
      <c r="EX977" s="8"/>
      <c r="EY977" s="8"/>
      <c r="EZ977" s="8"/>
      <c r="FA977" s="8"/>
      <c r="FB977" s="8"/>
      <c r="FC977" s="8"/>
      <c r="FD977" s="8"/>
      <c r="FE977" s="8"/>
      <c r="FF977" s="8"/>
      <c r="FG977" s="8"/>
      <c r="FH977" s="8"/>
      <c r="FI977" s="8"/>
      <c r="FJ977" s="8"/>
      <c r="FK977" s="8"/>
      <c r="FL977" s="8"/>
      <c r="FM977" s="8"/>
      <c r="FN977" s="8"/>
      <c r="FO977" s="8"/>
      <c r="FP977" s="8"/>
      <c r="FQ977" s="8"/>
      <c r="FR977" s="8"/>
      <c r="FS977" s="8"/>
      <c r="FT977" s="8"/>
    </row>
    <row r="978" spans="1:176">
      <c r="A978" s="8"/>
      <c r="B978" s="8"/>
      <c r="C978" s="8"/>
      <c r="D978" s="8"/>
      <c r="E978" s="8"/>
      <c r="F978" s="8"/>
      <c r="G978" s="8"/>
      <c r="H978" s="326"/>
      <c r="I978" s="326"/>
      <c r="J978" s="326"/>
      <c r="K978" s="326"/>
      <c r="L978" s="326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/>
      <c r="CE978" s="8"/>
      <c r="CF978" s="8"/>
      <c r="CG978" s="8"/>
      <c r="CH978" s="8"/>
      <c r="CI978" s="8"/>
      <c r="CJ978" s="8"/>
      <c r="CK978" s="8"/>
      <c r="CL978" s="8"/>
      <c r="CM978" s="8"/>
      <c r="CN978" s="8"/>
      <c r="CO978" s="8"/>
      <c r="CP978" s="8"/>
      <c r="CQ978" s="8"/>
      <c r="CR978" s="8"/>
      <c r="CS978" s="8"/>
      <c r="CT978" s="8"/>
      <c r="CU978" s="8"/>
      <c r="CV978" s="8"/>
      <c r="CW978" s="8"/>
      <c r="CX978" s="8"/>
      <c r="CY978" s="8"/>
      <c r="CZ978" s="8"/>
      <c r="DA978" s="8"/>
      <c r="DB978" s="8"/>
      <c r="DC978" s="8"/>
      <c r="DD978" s="8"/>
      <c r="DE978" s="8"/>
      <c r="DF978" s="8"/>
      <c r="DG978" s="8"/>
      <c r="DH978" s="8"/>
      <c r="DI978" s="8"/>
      <c r="DJ978" s="8"/>
      <c r="DK978" s="8"/>
      <c r="DL978" s="8"/>
      <c r="DM978" s="8"/>
      <c r="DN978" s="8"/>
      <c r="DO978" s="8"/>
      <c r="DP978" s="8"/>
      <c r="DQ978" s="8"/>
      <c r="DR978" s="8"/>
      <c r="DS978" s="8"/>
      <c r="DT978" s="8"/>
      <c r="DU978" s="8"/>
      <c r="DV978" s="8"/>
      <c r="DW978" s="8"/>
      <c r="DX978" s="8"/>
      <c r="DY978" s="8"/>
      <c r="DZ978" s="8"/>
      <c r="EA978" s="8"/>
      <c r="EB978" s="8"/>
      <c r="EC978" s="8"/>
      <c r="ED978" s="8"/>
      <c r="EE978" s="8"/>
      <c r="EF978" s="8"/>
      <c r="EG978" s="8"/>
      <c r="EH978" s="8"/>
      <c r="EI978" s="8"/>
      <c r="EJ978" s="8"/>
      <c r="EK978" s="8"/>
      <c r="EL978" s="8"/>
      <c r="EM978" s="8"/>
      <c r="EN978" s="8"/>
      <c r="EO978" s="8"/>
      <c r="EP978" s="8"/>
      <c r="EQ978" s="8"/>
      <c r="ER978" s="8"/>
      <c r="ES978" s="8"/>
      <c r="ET978" s="8"/>
      <c r="EU978" s="8"/>
      <c r="EV978" s="8"/>
      <c r="EW978" s="8"/>
      <c r="EX978" s="8"/>
      <c r="EY978" s="8"/>
      <c r="EZ978" s="8"/>
      <c r="FA978" s="8"/>
      <c r="FB978" s="8"/>
      <c r="FC978" s="8"/>
      <c r="FD978" s="8"/>
      <c r="FE978" s="8"/>
      <c r="FF978" s="8"/>
      <c r="FG978" s="8"/>
      <c r="FH978" s="8"/>
      <c r="FI978" s="8"/>
      <c r="FJ978" s="8"/>
      <c r="FK978" s="8"/>
      <c r="FL978" s="8"/>
      <c r="FM978" s="8"/>
      <c r="FN978" s="8"/>
      <c r="FO978" s="8"/>
      <c r="FP978" s="8"/>
      <c r="FQ978" s="8"/>
      <c r="FR978" s="8"/>
      <c r="FS978" s="8"/>
      <c r="FT978" s="8"/>
    </row>
    <row r="979" spans="1:176">
      <c r="A979" s="8"/>
      <c r="B979" s="8"/>
      <c r="C979" s="8"/>
      <c r="D979" s="8"/>
      <c r="E979" s="8"/>
      <c r="F979" s="8"/>
      <c r="G979" s="8"/>
      <c r="H979" s="326"/>
      <c r="I979" s="326"/>
      <c r="J979" s="326"/>
      <c r="K979" s="326"/>
      <c r="L979" s="326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/>
      <c r="CE979" s="8"/>
      <c r="CF979" s="8"/>
      <c r="CG979" s="8"/>
      <c r="CH979" s="8"/>
      <c r="CI979" s="8"/>
      <c r="CJ979" s="8"/>
      <c r="CK979" s="8"/>
      <c r="CL979" s="8"/>
      <c r="CM979" s="8"/>
      <c r="CN979" s="8"/>
      <c r="CO979" s="8"/>
      <c r="CP979" s="8"/>
      <c r="CQ979" s="8"/>
      <c r="CR979" s="8"/>
      <c r="CS979" s="8"/>
      <c r="CT979" s="8"/>
      <c r="CU979" s="8"/>
      <c r="CV979" s="8"/>
      <c r="CW979" s="8"/>
      <c r="CX979" s="8"/>
      <c r="CY979" s="8"/>
      <c r="CZ979" s="8"/>
      <c r="DA979" s="8"/>
      <c r="DB979" s="8"/>
      <c r="DC979" s="8"/>
      <c r="DD979" s="8"/>
      <c r="DE979" s="8"/>
      <c r="DF979" s="8"/>
      <c r="DG979" s="8"/>
      <c r="DH979" s="8"/>
      <c r="DI979" s="8"/>
      <c r="DJ979" s="8"/>
      <c r="DK979" s="8"/>
      <c r="DL979" s="8"/>
      <c r="DM979" s="8"/>
      <c r="DN979" s="8"/>
      <c r="DO979" s="8"/>
      <c r="DP979" s="8"/>
      <c r="DQ979" s="8"/>
      <c r="DR979" s="8"/>
      <c r="DS979" s="8"/>
      <c r="DT979" s="8"/>
      <c r="DU979" s="8"/>
      <c r="DV979" s="8"/>
      <c r="DW979" s="8"/>
      <c r="DX979" s="8"/>
      <c r="DY979" s="8"/>
      <c r="DZ979" s="8"/>
      <c r="EA979" s="8"/>
      <c r="EB979" s="8"/>
      <c r="EC979" s="8"/>
      <c r="ED979" s="8"/>
      <c r="EE979" s="8"/>
      <c r="EF979" s="8"/>
      <c r="EG979" s="8"/>
      <c r="EH979" s="8"/>
      <c r="EI979" s="8"/>
      <c r="EJ979" s="8"/>
      <c r="EK979" s="8"/>
      <c r="EL979" s="8"/>
      <c r="EM979" s="8"/>
      <c r="EN979" s="8"/>
      <c r="EO979" s="8"/>
      <c r="EP979" s="8"/>
      <c r="EQ979" s="8"/>
      <c r="ER979" s="8"/>
      <c r="ES979" s="8"/>
      <c r="ET979" s="8"/>
      <c r="EU979" s="8"/>
      <c r="EV979" s="8"/>
      <c r="EW979" s="8"/>
      <c r="EX979" s="8"/>
      <c r="EY979" s="8"/>
      <c r="EZ979" s="8"/>
      <c r="FA979" s="8"/>
      <c r="FB979" s="8"/>
      <c r="FC979" s="8"/>
      <c r="FD979" s="8"/>
      <c r="FE979" s="8"/>
      <c r="FF979" s="8"/>
      <c r="FG979" s="8"/>
      <c r="FH979" s="8"/>
      <c r="FI979" s="8"/>
      <c r="FJ979" s="8"/>
      <c r="FK979" s="8"/>
      <c r="FL979" s="8"/>
      <c r="FM979" s="8"/>
      <c r="FN979" s="8"/>
      <c r="FO979" s="8"/>
      <c r="FP979" s="8"/>
      <c r="FQ979" s="8"/>
      <c r="FR979" s="8"/>
      <c r="FS979" s="8"/>
      <c r="FT979" s="8"/>
    </row>
    <row r="980" spans="1:176">
      <c r="A980" s="8"/>
      <c r="B980" s="8"/>
      <c r="C980" s="8"/>
      <c r="D980" s="8"/>
      <c r="E980" s="8"/>
      <c r="F980" s="8"/>
      <c r="G980" s="8"/>
      <c r="H980" s="326"/>
      <c r="I980" s="326"/>
      <c r="J980" s="326"/>
      <c r="K980" s="326"/>
      <c r="L980" s="326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  <c r="CA980" s="8"/>
      <c r="CB980" s="8"/>
      <c r="CC980" s="8"/>
      <c r="CD980" s="8"/>
      <c r="CE980" s="8"/>
      <c r="CF980" s="8"/>
      <c r="CG980" s="8"/>
      <c r="CH980" s="8"/>
      <c r="CI980" s="8"/>
      <c r="CJ980" s="8"/>
      <c r="CK980" s="8"/>
      <c r="CL980" s="8"/>
      <c r="CM980" s="8"/>
      <c r="CN980" s="8"/>
      <c r="CO980" s="8"/>
      <c r="CP980" s="8"/>
      <c r="CQ980" s="8"/>
      <c r="CR980" s="8"/>
      <c r="CS980" s="8"/>
      <c r="CT980" s="8"/>
      <c r="CU980" s="8"/>
      <c r="CV980" s="8"/>
      <c r="CW980" s="8"/>
      <c r="CX980" s="8"/>
      <c r="CY980" s="8"/>
      <c r="CZ980" s="8"/>
      <c r="DA980" s="8"/>
      <c r="DB980" s="8"/>
      <c r="DC980" s="8"/>
      <c r="DD980" s="8"/>
      <c r="DE980" s="8"/>
      <c r="DF980" s="8"/>
      <c r="DG980" s="8"/>
      <c r="DH980" s="8"/>
      <c r="DI980" s="8"/>
      <c r="DJ980" s="8"/>
      <c r="DK980" s="8"/>
      <c r="DL980" s="8"/>
      <c r="DM980" s="8"/>
      <c r="DN980" s="8"/>
      <c r="DO980" s="8"/>
      <c r="DP980" s="8"/>
      <c r="DQ980" s="8"/>
      <c r="DR980" s="8"/>
      <c r="DS980" s="8"/>
      <c r="DT980" s="8"/>
      <c r="DU980" s="8"/>
      <c r="DV980" s="8"/>
      <c r="DW980" s="8"/>
      <c r="DX980" s="8"/>
      <c r="DY980" s="8"/>
      <c r="DZ980" s="8"/>
      <c r="EA980" s="8"/>
      <c r="EB980" s="8"/>
      <c r="EC980" s="8"/>
      <c r="ED980" s="8"/>
      <c r="EE980" s="8"/>
      <c r="EF980" s="8"/>
      <c r="EG980" s="8"/>
      <c r="EH980" s="8"/>
      <c r="EI980" s="8"/>
      <c r="EJ980" s="8"/>
      <c r="EK980" s="8"/>
      <c r="EL980" s="8"/>
      <c r="EM980" s="8"/>
      <c r="EN980" s="8"/>
      <c r="EO980" s="8"/>
      <c r="EP980" s="8"/>
      <c r="EQ980" s="8"/>
      <c r="ER980" s="8"/>
      <c r="ES980" s="8"/>
      <c r="ET980" s="8"/>
      <c r="EU980" s="8"/>
      <c r="EV980" s="8"/>
      <c r="EW980" s="8"/>
      <c r="EX980" s="8"/>
      <c r="EY980" s="8"/>
      <c r="EZ980" s="8"/>
      <c r="FA980" s="8"/>
      <c r="FB980" s="8"/>
      <c r="FC980" s="8"/>
      <c r="FD980" s="8"/>
      <c r="FE980" s="8"/>
      <c r="FF980" s="8"/>
      <c r="FG980" s="8"/>
      <c r="FH980" s="8"/>
      <c r="FI980" s="8"/>
      <c r="FJ980" s="8"/>
      <c r="FK980" s="8"/>
      <c r="FL980" s="8"/>
      <c r="FM980" s="8"/>
      <c r="FN980" s="8"/>
      <c r="FO980" s="8"/>
      <c r="FP980" s="8"/>
      <c r="FQ980" s="8"/>
      <c r="FR980" s="8"/>
      <c r="FS980" s="8"/>
      <c r="FT980" s="8"/>
    </row>
    <row r="981" spans="1:176">
      <c r="A981" s="8"/>
      <c r="B981" s="8"/>
      <c r="C981" s="8"/>
      <c r="D981" s="8"/>
      <c r="E981" s="8"/>
      <c r="F981" s="8"/>
      <c r="G981" s="8"/>
      <c r="H981" s="326"/>
      <c r="I981" s="326"/>
      <c r="J981" s="326"/>
      <c r="K981" s="326"/>
      <c r="L981" s="326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  <c r="BX981" s="8"/>
      <c r="BY981" s="8"/>
      <c r="BZ981" s="8"/>
      <c r="CA981" s="8"/>
      <c r="CB981" s="8"/>
      <c r="CC981" s="8"/>
      <c r="CD981" s="8"/>
      <c r="CE981" s="8"/>
      <c r="CF981" s="8"/>
      <c r="CG981" s="8"/>
      <c r="CH981" s="8"/>
      <c r="CI981" s="8"/>
      <c r="CJ981" s="8"/>
      <c r="CK981" s="8"/>
      <c r="CL981" s="8"/>
      <c r="CM981" s="8"/>
      <c r="CN981" s="8"/>
      <c r="CO981" s="8"/>
      <c r="CP981" s="8"/>
      <c r="CQ981" s="8"/>
      <c r="CR981" s="8"/>
      <c r="CS981" s="8"/>
      <c r="CT981" s="8"/>
      <c r="CU981" s="8"/>
      <c r="CV981" s="8"/>
      <c r="CW981" s="8"/>
      <c r="CX981" s="8"/>
      <c r="CY981" s="8"/>
      <c r="CZ981" s="8"/>
      <c r="DA981" s="8"/>
      <c r="DB981" s="8"/>
      <c r="DC981" s="8"/>
      <c r="DD981" s="8"/>
      <c r="DE981" s="8"/>
      <c r="DF981" s="8"/>
      <c r="DG981" s="8"/>
      <c r="DH981" s="8"/>
      <c r="DI981" s="8"/>
      <c r="DJ981" s="8"/>
      <c r="DK981" s="8"/>
      <c r="DL981" s="8"/>
      <c r="DM981" s="8"/>
      <c r="DN981" s="8"/>
      <c r="DO981" s="8"/>
      <c r="DP981" s="8"/>
      <c r="DQ981" s="8"/>
      <c r="DR981" s="8"/>
      <c r="DS981" s="8"/>
      <c r="DT981" s="8"/>
      <c r="DU981" s="8"/>
      <c r="DV981" s="8"/>
      <c r="DW981" s="8"/>
      <c r="DX981" s="8"/>
      <c r="DY981" s="8"/>
      <c r="DZ981" s="8"/>
      <c r="EA981" s="8"/>
      <c r="EB981" s="8"/>
      <c r="EC981" s="8"/>
      <c r="ED981" s="8"/>
      <c r="EE981" s="8"/>
      <c r="EF981" s="8"/>
      <c r="EG981" s="8"/>
      <c r="EH981" s="8"/>
      <c r="EI981" s="8"/>
      <c r="EJ981" s="8"/>
      <c r="EK981" s="8"/>
      <c r="EL981" s="8"/>
      <c r="EM981" s="8"/>
      <c r="EN981" s="8"/>
      <c r="EO981" s="8"/>
      <c r="EP981" s="8"/>
      <c r="EQ981" s="8"/>
      <c r="ER981" s="8"/>
      <c r="ES981" s="8"/>
      <c r="ET981" s="8"/>
      <c r="EU981" s="8"/>
      <c r="EV981" s="8"/>
      <c r="EW981" s="8"/>
      <c r="EX981" s="8"/>
      <c r="EY981" s="8"/>
      <c r="EZ981" s="8"/>
      <c r="FA981" s="8"/>
      <c r="FB981" s="8"/>
      <c r="FC981" s="8"/>
      <c r="FD981" s="8"/>
      <c r="FE981" s="8"/>
      <c r="FF981" s="8"/>
      <c r="FG981" s="8"/>
      <c r="FH981" s="8"/>
      <c r="FI981" s="8"/>
      <c r="FJ981" s="8"/>
      <c r="FK981" s="8"/>
      <c r="FL981" s="8"/>
      <c r="FM981" s="8"/>
      <c r="FN981" s="8"/>
      <c r="FO981" s="8"/>
      <c r="FP981" s="8"/>
      <c r="FQ981" s="8"/>
      <c r="FR981" s="8"/>
      <c r="FS981" s="8"/>
      <c r="FT981" s="8"/>
    </row>
    <row r="982" spans="1:176">
      <c r="A982" s="8"/>
      <c r="B982" s="8"/>
      <c r="C982" s="8"/>
      <c r="D982" s="8"/>
      <c r="E982" s="8"/>
      <c r="F982" s="8"/>
      <c r="G982" s="8"/>
      <c r="H982" s="326"/>
      <c r="I982" s="326"/>
      <c r="J982" s="326"/>
      <c r="K982" s="326"/>
      <c r="L982" s="326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  <c r="BX982" s="8"/>
      <c r="BY982" s="8"/>
      <c r="BZ982" s="8"/>
      <c r="CA982" s="8"/>
      <c r="CB982" s="8"/>
      <c r="CC982" s="8"/>
      <c r="CD982" s="8"/>
      <c r="CE982" s="8"/>
      <c r="CF982" s="8"/>
      <c r="CG982" s="8"/>
      <c r="CH982" s="8"/>
      <c r="CI982" s="8"/>
      <c r="CJ982" s="8"/>
      <c r="CK982" s="8"/>
      <c r="CL982" s="8"/>
      <c r="CM982" s="8"/>
      <c r="CN982" s="8"/>
      <c r="CO982" s="8"/>
      <c r="CP982" s="8"/>
      <c r="CQ982" s="8"/>
      <c r="CR982" s="8"/>
      <c r="CS982" s="8"/>
      <c r="CT982" s="8"/>
      <c r="CU982" s="8"/>
      <c r="CV982" s="8"/>
      <c r="CW982" s="8"/>
      <c r="CX982" s="8"/>
      <c r="CY982" s="8"/>
      <c r="CZ982" s="8"/>
      <c r="DA982" s="8"/>
      <c r="DB982" s="8"/>
      <c r="DC982" s="8"/>
      <c r="DD982" s="8"/>
      <c r="DE982" s="8"/>
      <c r="DF982" s="8"/>
      <c r="DG982" s="8"/>
      <c r="DH982" s="8"/>
      <c r="DI982" s="8"/>
      <c r="DJ982" s="8"/>
      <c r="DK982" s="8"/>
      <c r="DL982" s="8"/>
      <c r="DM982" s="8"/>
      <c r="DN982" s="8"/>
      <c r="DO982" s="8"/>
      <c r="DP982" s="8"/>
      <c r="DQ982" s="8"/>
      <c r="DR982" s="8"/>
      <c r="DS982" s="8"/>
      <c r="DT982" s="8"/>
      <c r="DU982" s="8"/>
      <c r="DV982" s="8"/>
      <c r="DW982" s="8"/>
      <c r="DX982" s="8"/>
      <c r="DY982" s="8"/>
      <c r="DZ982" s="8"/>
      <c r="EA982" s="8"/>
      <c r="EB982" s="8"/>
      <c r="EC982" s="8"/>
      <c r="ED982" s="8"/>
      <c r="EE982" s="8"/>
      <c r="EF982" s="8"/>
      <c r="EG982" s="8"/>
      <c r="EH982" s="8"/>
      <c r="EI982" s="8"/>
      <c r="EJ982" s="8"/>
      <c r="EK982" s="8"/>
      <c r="EL982" s="8"/>
      <c r="EM982" s="8"/>
      <c r="EN982" s="8"/>
      <c r="EO982" s="8"/>
      <c r="EP982" s="8"/>
      <c r="EQ982" s="8"/>
      <c r="ER982" s="8"/>
      <c r="ES982" s="8"/>
      <c r="ET982" s="8"/>
      <c r="EU982" s="8"/>
      <c r="EV982" s="8"/>
      <c r="EW982" s="8"/>
      <c r="EX982" s="8"/>
      <c r="EY982" s="8"/>
      <c r="EZ982" s="8"/>
      <c r="FA982" s="8"/>
      <c r="FB982" s="8"/>
      <c r="FC982" s="8"/>
      <c r="FD982" s="8"/>
      <c r="FE982" s="8"/>
      <c r="FF982" s="8"/>
      <c r="FG982" s="8"/>
      <c r="FH982" s="8"/>
      <c r="FI982" s="8"/>
      <c r="FJ982" s="8"/>
      <c r="FK982" s="8"/>
      <c r="FL982" s="8"/>
      <c r="FM982" s="8"/>
      <c r="FN982" s="8"/>
      <c r="FO982" s="8"/>
      <c r="FP982" s="8"/>
      <c r="FQ982" s="8"/>
      <c r="FR982" s="8"/>
      <c r="FS982" s="8"/>
      <c r="FT982" s="8"/>
    </row>
    <row r="983" spans="1:176">
      <c r="A983" s="8"/>
      <c r="B983" s="8"/>
      <c r="C983" s="8"/>
      <c r="D983" s="8"/>
      <c r="E983" s="8"/>
      <c r="F983" s="8"/>
      <c r="G983" s="8"/>
      <c r="H983" s="326"/>
      <c r="I983" s="326"/>
      <c r="J983" s="326"/>
      <c r="K983" s="326"/>
      <c r="L983" s="326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8"/>
      <c r="BY983" s="8"/>
      <c r="BZ983" s="8"/>
      <c r="CA983" s="8"/>
      <c r="CB983" s="8"/>
      <c r="CC983" s="8"/>
      <c r="CD983" s="8"/>
      <c r="CE983" s="8"/>
      <c r="CF983" s="8"/>
      <c r="CG983" s="8"/>
      <c r="CH983" s="8"/>
      <c r="CI983" s="8"/>
      <c r="CJ983" s="8"/>
      <c r="CK983" s="8"/>
      <c r="CL983" s="8"/>
      <c r="CM983" s="8"/>
      <c r="CN983" s="8"/>
      <c r="CO983" s="8"/>
      <c r="CP983" s="8"/>
      <c r="CQ983" s="8"/>
      <c r="CR983" s="8"/>
      <c r="CS983" s="8"/>
      <c r="CT983" s="8"/>
      <c r="CU983" s="8"/>
      <c r="CV983" s="8"/>
      <c r="CW983" s="8"/>
      <c r="CX983" s="8"/>
      <c r="CY983" s="8"/>
      <c r="CZ983" s="8"/>
      <c r="DA983" s="8"/>
      <c r="DB983" s="8"/>
      <c r="DC983" s="8"/>
      <c r="DD983" s="8"/>
      <c r="DE983" s="8"/>
      <c r="DF983" s="8"/>
      <c r="DG983" s="8"/>
      <c r="DH983" s="8"/>
      <c r="DI983" s="8"/>
      <c r="DJ983" s="8"/>
      <c r="DK983" s="8"/>
      <c r="DL983" s="8"/>
      <c r="DM983" s="8"/>
      <c r="DN983" s="8"/>
      <c r="DO983" s="8"/>
      <c r="DP983" s="8"/>
      <c r="DQ983" s="8"/>
      <c r="DR983" s="8"/>
      <c r="DS983" s="8"/>
      <c r="DT983" s="8"/>
      <c r="DU983" s="8"/>
      <c r="DV983" s="8"/>
      <c r="DW983" s="8"/>
      <c r="DX983" s="8"/>
      <c r="DY983" s="8"/>
      <c r="DZ983" s="8"/>
      <c r="EA983" s="8"/>
      <c r="EB983" s="8"/>
      <c r="EC983" s="8"/>
      <c r="ED983" s="8"/>
      <c r="EE983" s="8"/>
      <c r="EF983" s="8"/>
      <c r="EG983" s="8"/>
      <c r="EH983" s="8"/>
      <c r="EI983" s="8"/>
      <c r="EJ983" s="8"/>
      <c r="EK983" s="8"/>
      <c r="EL983" s="8"/>
      <c r="EM983" s="8"/>
      <c r="EN983" s="8"/>
      <c r="EO983" s="8"/>
      <c r="EP983" s="8"/>
      <c r="EQ983" s="8"/>
      <c r="ER983" s="8"/>
      <c r="ES983" s="8"/>
      <c r="ET983" s="8"/>
      <c r="EU983" s="8"/>
      <c r="EV983" s="8"/>
      <c r="EW983" s="8"/>
      <c r="EX983" s="8"/>
      <c r="EY983" s="8"/>
      <c r="EZ983" s="8"/>
      <c r="FA983" s="8"/>
      <c r="FB983" s="8"/>
      <c r="FC983" s="8"/>
      <c r="FD983" s="8"/>
      <c r="FE983" s="8"/>
      <c r="FF983" s="8"/>
      <c r="FG983" s="8"/>
      <c r="FH983" s="8"/>
      <c r="FI983" s="8"/>
      <c r="FJ983" s="8"/>
      <c r="FK983" s="8"/>
      <c r="FL983" s="8"/>
      <c r="FM983" s="8"/>
      <c r="FN983" s="8"/>
      <c r="FO983" s="8"/>
      <c r="FP983" s="8"/>
      <c r="FQ983" s="8"/>
      <c r="FR983" s="8"/>
      <c r="FS983" s="8"/>
      <c r="FT983" s="8"/>
    </row>
    <row r="984" spans="1:176">
      <c r="A984" s="8"/>
      <c r="B984" s="8"/>
      <c r="C984" s="8"/>
      <c r="D984" s="8"/>
      <c r="E984" s="8"/>
      <c r="F984" s="8"/>
      <c r="G984" s="8"/>
      <c r="H984" s="326"/>
      <c r="I984" s="326"/>
      <c r="J984" s="326"/>
      <c r="K984" s="326"/>
      <c r="L984" s="326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8"/>
      <c r="BY984" s="8"/>
      <c r="BZ984" s="8"/>
      <c r="CA984" s="8"/>
      <c r="CB984" s="8"/>
      <c r="CC984" s="8"/>
      <c r="CD984" s="8"/>
      <c r="CE984" s="8"/>
      <c r="CF984" s="8"/>
      <c r="CG984" s="8"/>
      <c r="CH984" s="8"/>
      <c r="CI984" s="8"/>
      <c r="CJ984" s="8"/>
      <c r="CK984" s="8"/>
      <c r="CL984" s="8"/>
      <c r="CM984" s="8"/>
      <c r="CN984" s="8"/>
      <c r="CO984" s="8"/>
      <c r="CP984" s="8"/>
      <c r="CQ984" s="8"/>
      <c r="CR984" s="8"/>
      <c r="CS984" s="8"/>
      <c r="CT984" s="8"/>
      <c r="CU984" s="8"/>
      <c r="CV984" s="8"/>
      <c r="CW984" s="8"/>
      <c r="CX984" s="8"/>
      <c r="CY984" s="8"/>
      <c r="CZ984" s="8"/>
      <c r="DA984" s="8"/>
      <c r="DB984" s="8"/>
      <c r="DC984" s="8"/>
      <c r="DD984" s="8"/>
      <c r="DE984" s="8"/>
      <c r="DF984" s="8"/>
      <c r="DG984" s="8"/>
      <c r="DH984" s="8"/>
      <c r="DI984" s="8"/>
      <c r="DJ984" s="8"/>
      <c r="DK984" s="8"/>
      <c r="DL984" s="8"/>
      <c r="DM984" s="8"/>
      <c r="DN984" s="8"/>
      <c r="DO984" s="8"/>
      <c r="DP984" s="8"/>
      <c r="DQ984" s="8"/>
      <c r="DR984" s="8"/>
      <c r="DS984" s="8"/>
      <c r="DT984" s="8"/>
      <c r="DU984" s="8"/>
      <c r="DV984" s="8"/>
      <c r="DW984" s="8"/>
      <c r="DX984" s="8"/>
      <c r="DY984" s="8"/>
      <c r="DZ984" s="8"/>
      <c r="EA984" s="8"/>
      <c r="EB984" s="8"/>
      <c r="EC984" s="8"/>
      <c r="ED984" s="8"/>
      <c r="EE984" s="8"/>
      <c r="EF984" s="8"/>
      <c r="EG984" s="8"/>
      <c r="EH984" s="8"/>
      <c r="EI984" s="8"/>
      <c r="EJ984" s="8"/>
      <c r="EK984" s="8"/>
      <c r="EL984" s="8"/>
      <c r="EM984" s="8"/>
      <c r="EN984" s="8"/>
      <c r="EO984" s="8"/>
      <c r="EP984" s="8"/>
      <c r="EQ984" s="8"/>
      <c r="ER984" s="8"/>
      <c r="ES984" s="8"/>
      <c r="ET984" s="8"/>
      <c r="EU984" s="8"/>
      <c r="EV984" s="8"/>
      <c r="EW984" s="8"/>
      <c r="EX984" s="8"/>
      <c r="EY984" s="8"/>
      <c r="EZ984" s="8"/>
      <c r="FA984" s="8"/>
      <c r="FB984" s="8"/>
      <c r="FC984" s="8"/>
      <c r="FD984" s="8"/>
      <c r="FE984" s="8"/>
      <c r="FF984" s="8"/>
      <c r="FG984" s="8"/>
      <c r="FH984" s="8"/>
      <c r="FI984" s="8"/>
      <c r="FJ984" s="8"/>
      <c r="FK984" s="8"/>
      <c r="FL984" s="8"/>
      <c r="FM984" s="8"/>
      <c r="FN984" s="8"/>
      <c r="FO984" s="8"/>
      <c r="FP984" s="8"/>
      <c r="FQ984" s="8"/>
      <c r="FR984" s="8"/>
      <c r="FS984" s="8"/>
      <c r="FT984" s="8"/>
    </row>
    <row r="985" spans="1:176">
      <c r="A985" s="8"/>
      <c r="B985" s="8"/>
      <c r="C985" s="8"/>
      <c r="D985" s="8"/>
      <c r="E985" s="8"/>
      <c r="F985" s="8"/>
      <c r="G985" s="8"/>
      <c r="H985" s="326"/>
      <c r="I985" s="326"/>
      <c r="J985" s="326"/>
      <c r="K985" s="326"/>
      <c r="L985" s="326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  <c r="CG985" s="8"/>
      <c r="CH985" s="8"/>
      <c r="CI985" s="8"/>
      <c r="CJ985" s="8"/>
      <c r="CK985" s="8"/>
      <c r="CL985" s="8"/>
      <c r="CM985" s="8"/>
      <c r="CN985" s="8"/>
      <c r="CO985" s="8"/>
      <c r="CP985" s="8"/>
      <c r="CQ985" s="8"/>
      <c r="CR985" s="8"/>
      <c r="CS985" s="8"/>
      <c r="CT985" s="8"/>
      <c r="CU985" s="8"/>
      <c r="CV985" s="8"/>
      <c r="CW985" s="8"/>
      <c r="CX985" s="8"/>
      <c r="CY985" s="8"/>
      <c r="CZ985" s="8"/>
      <c r="DA985" s="8"/>
      <c r="DB985" s="8"/>
      <c r="DC985" s="8"/>
      <c r="DD985" s="8"/>
      <c r="DE985" s="8"/>
      <c r="DF985" s="8"/>
      <c r="DG985" s="8"/>
      <c r="DH985" s="8"/>
      <c r="DI985" s="8"/>
      <c r="DJ985" s="8"/>
      <c r="DK985" s="8"/>
      <c r="DL985" s="8"/>
      <c r="DM985" s="8"/>
      <c r="DN985" s="8"/>
      <c r="DO985" s="8"/>
      <c r="DP985" s="8"/>
      <c r="DQ985" s="8"/>
      <c r="DR985" s="8"/>
      <c r="DS985" s="8"/>
      <c r="DT985" s="8"/>
      <c r="DU985" s="8"/>
      <c r="DV985" s="8"/>
      <c r="DW985" s="8"/>
      <c r="DX985" s="8"/>
      <c r="DY985" s="8"/>
      <c r="DZ985" s="8"/>
      <c r="EA985" s="8"/>
      <c r="EB985" s="8"/>
      <c r="EC985" s="8"/>
      <c r="ED985" s="8"/>
      <c r="EE985" s="8"/>
      <c r="EF985" s="8"/>
      <c r="EG985" s="8"/>
      <c r="EH985" s="8"/>
      <c r="EI985" s="8"/>
      <c r="EJ985" s="8"/>
      <c r="EK985" s="8"/>
      <c r="EL985" s="8"/>
      <c r="EM985" s="8"/>
      <c r="EN985" s="8"/>
      <c r="EO985" s="8"/>
      <c r="EP985" s="8"/>
      <c r="EQ985" s="8"/>
      <c r="ER985" s="8"/>
      <c r="ES985" s="8"/>
      <c r="ET985" s="8"/>
      <c r="EU985" s="8"/>
      <c r="EV985" s="8"/>
      <c r="EW985" s="8"/>
      <c r="EX985" s="8"/>
      <c r="EY985" s="8"/>
      <c r="EZ985" s="8"/>
      <c r="FA985" s="8"/>
      <c r="FB985" s="8"/>
      <c r="FC985" s="8"/>
      <c r="FD985" s="8"/>
      <c r="FE985" s="8"/>
      <c r="FF985" s="8"/>
      <c r="FG985" s="8"/>
      <c r="FH985" s="8"/>
      <c r="FI985" s="8"/>
      <c r="FJ985" s="8"/>
      <c r="FK985" s="8"/>
      <c r="FL985" s="8"/>
      <c r="FM985" s="8"/>
      <c r="FN985" s="8"/>
      <c r="FO985" s="8"/>
      <c r="FP985" s="8"/>
      <c r="FQ985" s="8"/>
      <c r="FR985" s="8"/>
      <c r="FS985" s="8"/>
      <c r="FT985" s="8"/>
    </row>
    <row r="986" spans="1:176">
      <c r="A986" s="8"/>
      <c r="B986" s="8"/>
      <c r="C986" s="8"/>
      <c r="D986" s="8"/>
      <c r="E986" s="8"/>
      <c r="F986" s="8"/>
      <c r="G986" s="8"/>
      <c r="H986" s="326"/>
      <c r="I986" s="326"/>
      <c r="J986" s="326"/>
      <c r="K986" s="326"/>
      <c r="L986" s="326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  <c r="CG986" s="8"/>
      <c r="CH986" s="8"/>
      <c r="CI986" s="8"/>
      <c r="CJ986" s="8"/>
      <c r="CK986" s="8"/>
      <c r="CL986" s="8"/>
      <c r="CM986" s="8"/>
      <c r="CN986" s="8"/>
      <c r="CO986" s="8"/>
      <c r="CP986" s="8"/>
      <c r="CQ986" s="8"/>
      <c r="CR986" s="8"/>
      <c r="CS986" s="8"/>
      <c r="CT986" s="8"/>
      <c r="CU986" s="8"/>
      <c r="CV986" s="8"/>
      <c r="CW986" s="8"/>
      <c r="CX986" s="8"/>
      <c r="CY986" s="8"/>
      <c r="CZ986" s="8"/>
      <c r="DA986" s="8"/>
      <c r="DB986" s="8"/>
      <c r="DC986" s="8"/>
      <c r="DD986" s="8"/>
      <c r="DE986" s="8"/>
      <c r="DF986" s="8"/>
      <c r="DG986" s="8"/>
      <c r="DH986" s="8"/>
      <c r="DI986" s="8"/>
      <c r="DJ986" s="8"/>
      <c r="DK986" s="8"/>
      <c r="DL986" s="8"/>
      <c r="DM986" s="8"/>
      <c r="DN986" s="8"/>
      <c r="DO986" s="8"/>
      <c r="DP986" s="8"/>
      <c r="DQ986" s="8"/>
      <c r="DR986" s="8"/>
      <c r="DS986" s="8"/>
      <c r="DT986" s="8"/>
      <c r="DU986" s="8"/>
      <c r="DV986" s="8"/>
      <c r="DW986" s="8"/>
      <c r="DX986" s="8"/>
      <c r="DY986" s="8"/>
      <c r="DZ986" s="8"/>
      <c r="EA986" s="8"/>
      <c r="EB986" s="8"/>
      <c r="EC986" s="8"/>
      <c r="ED986" s="8"/>
      <c r="EE986" s="8"/>
      <c r="EF986" s="8"/>
      <c r="EG986" s="8"/>
      <c r="EH986" s="8"/>
      <c r="EI986" s="8"/>
      <c r="EJ986" s="8"/>
      <c r="EK986" s="8"/>
      <c r="EL986" s="8"/>
      <c r="EM986" s="8"/>
      <c r="EN986" s="8"/>
      <c r="EO986" s="8"/>
      <c r="EP986" s="8"/>
      <c r="EQ986" s="8"/>
      <c r="ER986" s="8"/>
      <c r="ES986" s="8"/>
      <c r="ET986" s="8"/>
      <c r="EU986" s="8"/>
      <c r="EV986" s="8"/>
      <c r="EW986" s="8"/>
      <c r="EX986" s="8"/>
      <c r="EY986" s="8"/>
      <c r="EZ986" s="8"/>
      <c r="FA986" s="8"/>
      <c r="FB986" s="8"/>
      <c r="FC986" s="8"/>
      <c r="FD986" s="8"/>
      <c r="FE986" s="8"/>
      <c r="FF986" s="8"/>
      <c r="FG986" s="8"/>
      <c r="FH986" s="8"/>
      <c r="FI986" s="8"/>
      <c r="FJ986" s="8"/>
      <c r="FK986" s="8"/>
      <c r="FL986" s="8"/>
      <c r="FM986" s="8"/>
      <c r="FN986" s="8"/>
      <c r="FO986" s="8"/>
      <c r="FP986" s="8"/>
      <c r="FQ986" s="8"/>
      <c r="FR986" s="8"/>
      <c r="FS986" s="8"/>
      <c r="FT986" s="8"/>
    </row>
    <row r="987" spans="1:176">
      <c r="A987" s="8"/>
      <c r="B987" s="8"/>
      <c r="C987" s="8"/>
      <c r="D987" s="8"/>
      <c r="E987" s="8"/>
      <c r="F987" s="8"/>
      <c r="G987" s="8"/>
      <c r="H987" s="326"/>
      <c r="I987" s="326"/>
      <c r="J987" s="326"/>
      <c r="K987" s="326"/>
      <c r="L987" s="326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  <c r="BX987" s="8"/>
      <c r="BY987" s="8"/>
      <c r="BZ987" s="8"/>
      <c r="CA987" s="8"/>
      <c r="CB987" s="8"/>
      <c r="CC987" s="8"/>
      <c r="CD987" s="8"/>
      <c r="CE987" s="8"/>
      <c r="CF987" s="8"/>
      <c r="CG987" s="8"/>
      <c r="CH987" s="8"/>
      <c r="CI987" s="8"/>
      <c r="CJ987" s="8"/>
      <c r="CK987" s="8"/>
      <c r="CL987" s="8"/>
      <c r="CM987" s="8"/>
      <c r="CN987" s="8"/>
      <c r="CO987" s="8"/>
      <c r="CP987" s="8"/>
      <c r="CQ987" s="8"/>
      <c r="CR987" s="8"/>
      <c r="CS987" s="8"/>
      <c r="CT987" s="8"/>
      <c r="CU987" s="8"/>
      <c r="CV987" s="8"/>
      <c r="CW987" s="8"/>
      <c r="CX987" s="8"/>
      <c r="CY987" s="8"/>
      <c r="CZ987" s="8"/>
      <c r="DA987" s="8"/>
      <c r="DB987" s="8"/>
      <c r="DC987" s="8"/>
      <c r="DD987" s="8"/>
      <c r="DE987" s="8"/>
      <c r="DF987" s="8"/>
      <c r="DG987" s="8"/>
      <c r="DH987" s="8"/>
      <c r="DI987" s="8"/>
      <c r="DJ987" s="8"/>
      <c r="DK987" s="8"/>
      <c r="DL987" s="8"/>
      <c r="DM987" s="8"/>
      <c r="DN987" s="8"/>
      <c r="DO987" s="8"/>
      <c r="DP987" s="8"/>
      <c r="DQ987" s="8"/>
      <c r="DR987" s="8"/>
      <c r="DS987" s="8"/>
      <c r="DT987" s="8"/>
      <c r="DU987" s="8"/>
      <c r="DV987" s="8"/>
      <c r="DW987" s="8"/>
      <c r="DX987" s="8"/>
      <c r="DY987" s="8"/>
      <c r="DZ987" s="8"/>
      <c r="EA987" s="8"/>
      <c r="EB987" s="8"/>
      <c r="EC987" s="8"/>
      <c r="ED987" s="8"/>
      <c r="EE987" s="8"/>
      <c r="EF987" s="8"/>
      <c r="EG987" s="8"/>
      <c r="EH987" s="8"/>
      <c r="EI987" s="8"/>
      <c r="EJ987" s="8"/>
      <c r="EK987" s="8"/>
      <c r="EL987" s="8"/>
      <c r="EM987" s="8"/>
      <c r="EN987" s="8"/>
      <c r="EO987" s="8"/>
      <c r="EP987" s="8"/>
      <c r="EQ987" s="8"/>
      <c r="ER987" s="8"/>
      <c r="ES987" s="8"/>
      <c r="ET987" s="8"/>
      <c r="EU987" s="8"/>
      <c r="EV987" s="8"/>
      <c r="EW987" s="8"/>
      <c r="EX987" s="8"/>
      <c r="EY987" s="8"/>
      <c r="EZ987" s="8"/>
      <c r="FA987" s="8"/>
      <c r="FB987" s="8"/>
      <c r="FC987" s="8"/>
      <c r="FD987" s="8"/>
      <c r="FE987" s="8"/>
      <c r="FF987" s="8"/>
      <c r="FG987" s="8"/>
      <c r="FH987" s="8"/>
      <c r="FI987" s="8"/>
      <c r="FJ987" s="8"/>
      <c r="FK987" s="8"/>
      <c r="FL987" s="8"/>
      <c r="FM987" s="8"/>
      <c r="FN987" s="8"/>
      <c r="FO987" s="8"/>
      <c r="FP987" s="8"/>
      <c r="FQ987" s="8"/>
      <c r="FR987" s="8"/>
      <c r="FS987" s="8"/>
      <c r="FT987" s="8"/>
    </row>
    <row r="988" spans="1:176">
      <c r="A988" s="8"/>
      <c r="B988" s="8"/>
      <c r="C988" s="8"/>
      <c r="D988" s="8"/>
      <c r="E988" s="8"/>
      <c r="F988" s="8"/>
      <c r="G988" s="8"/>
      <c r="H988" s="326"/>
      <c r="I988" s="326"/>
      <c r="J988" s="326"/>
      <c r="K988" s="326"/>
      <c r="L988" s="326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  <c r="BX988" s="8"/>
      <c r="BY988" s="8"/>
      <c r="BZ988" s="8"/>
      <c r="CA988" s="8"/>
      <c r="CB988" s="8"/>
      <c r="CC988" s="8"/>
      <c r="CD988" s="8"/>
      <c r="CE988" s="8"/>
      <c r="CF988" s="8"/>
      <c r="CG988" s="8"/>
      <c r="CH988" s="8"/>
      <c r="CI988" s="8"/>
      <c r="CJ988" s="8"/>
      <c r="CK988" s="8"/>
      <c r="CL988" s="8"/>
      <c r="CM988" s="8"/>
      <c r="CN988" s="8"/>
      <c r="CO988" s="8"/>
      <c r="CP988" s="8"/>
      <c r="CQ988" s="8"/>
      <c r="CR988" s="8"/>
      <c r="CS988" s="8"/>
      <c r="CT988" s="8"/>
      <c r="CU988" s="8"/>
      <c r="CV988" s="8"/>
      <c r="CW988" s="8"/>
      <c r="CX988" s="8"/>
      <c r="CY988" s="8"/>
      <c r="CZ988" s="8"/>
      <c r="DA988" s="8"/>
      <c r="DB988" s="8"/>
      <c r="DC988" s="8"/>
      <c r="DD988" s="8"/>
      <c r="DE988" s="8"/>
      <c r="DF988" s="8"/>
      <c r="DG988" s="8"/>
      <c r="DH988" s="8"/>
      <c r="DI988" s="8"/>
      <c r="DJ988" s="8"/>
      <c r="DK988" s="8"/>
      <c r="DL988" s="8"/>
      <c r="DM988" s="8"/>
      <c r="DN988" s="8"/>
      <c r="DO988" s="8"/>
      <c r="DP988" s="8"/>
      <c r="DQ988" s="8"/>
      <c r="DR988" s="8"/>
      <c r="DS988" s="8"/>
      <c r="DT988" s="8"/>
      <c r="DU988" s="8"/>
      <c r="DV988" s="8"/>
      <c r="DW988" s="8"/>
      <c r="DX988" s="8"/>
      <c r="DY988" s="8"/>
      <c r="DZ988" s="8"/>
      <c r="EA988" s="8"/>
      <c r="EB988" s="8"/>
      <c r="EC988" s="8"/>
      <c r="ED988" s="8"/>
      <c r="EE988" s="8"/>
      <c r="EF988" s="8"/>
      <c r="EG988" s="8"/>
      <c r="EH988" s="8"/>
      <c r="EI988" s="8"/>
      <c r="EJ988" s="8"/>
      <c r="EK988" s="8"/>
      <c r="EL988" s="8"/>
      <c r="EM988" s="8"/>
      <c r="EN988" s="8"/>
      <c r="EO988" s="8"/>
      <c r="EP988" s="8"/>
      <c r="EQ988" s="8"/>
      <c r="ER988" s="8"/>
      <c r="ES988" s="8"/>
      <c r="ET988" s="8"/>
      <c r="EU988" s="8"/>
      <c r="EV988" s="8"/>
      <c r="EW988" s="8"/>
      <c r="EX988" s="8"/>
      <c r="EY988" s="8"/>
      <c r="EZ988" s="8"/>
      <c r="FA988" s="8"/>
      <c r="FB988" s="8"/>
      <c r="FC988" s="8"/>
      <c r="FD988" s="8"/>
      <c r="FE988" s="8"/>
      <c r="FF988" s="8"/>
      <c r="FG988" s="8"/>
      <c r="FH988" s="8"/>
      <c r="FI988" s="8"/>
      <c r="FJ988" s="8"/>
      <c r="FK988" s="8"/>
      <c r="FL988" s="8"/>
      <c r="FM988" s="8"/>
      <c r="FN988" s="8"/>
      <c r="FO988" s="8"/>
      <c r="FP988" s="8"/>
      <c r="FQ988" s="8"/>
      <c r="FR988" s="8"/>
      <c r="FS988" s="8"/>
      <c r="FT988" s="8"/>
    </row>
    <row r="989" spans="1:176">
      <c r="A989" s="8"/>
      <c r="B989" s="8"/>
      <c r="C989" s="8"/>
      <c r="D989" s="8"/>
      <c r="E989" s="8"/>
      <c r="F989" s="8"/>
      <c r="G989" s="8"/>
      <c r="H989" s="326"/>
      <c r="I989" s="326"/>
      <c r="J989" s="326"/>
      <c r="K989" s="326"/>
      <c r="L989" s="326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  <c r="CA989" s="8"/>
      <c r="CB989" s="8"/>
      <c r="CC989" s="8"/>
      <c r="CD989" s="8"/>
      <c r="CE989" s="8"/>
      <c r="CF989" s="8"/>
      <c r="CG989" s="8"/>
      <c r="CH989" s="8"/>
      <c r="CI989" s="8"/>
      <c r="CJ989" s="8"/>
      <c r="CK989" s="8"/>
      <c r="CL989" s="8"/>
      <c r="CM989" s="8"/>
      <c r="CN989" s="8"/>
      <c r="CO989" s="8"/>
      <c r="CP989" s="8"/>
      <c r="CQ989" s="8"/>
      <c r="CR989" s="8"/>
      <c r="CS989" s="8"/>
      <c r="CT989" s="8"/>
      <c r="CU989" s="8"/>
      <c r="CV989" s="8"/>
      <c r="CW989" s="8"/>
      <c r="CX989" s="8"/>
      <c r="CY989" s="8"/>
      <c r="CZ989" s="8"/>
      <c r="DA989" s="8"/>
      <c r="DB989" s="8"/>
      <c r="DC989" s="8"/>
      <c r="DD989" s="8"/>
      <c r="DE989" s="8"/>
      <c r="DF989" s="8"/>
      <c r="DG989" s="8"/>
      <c r="DH989" s="8"/>
      <c r="DI989" s="8"/>
      <c r="DJ989" s="8"/>
      <c r="DK989" s="8"/>
      <c r="DL989" s="8"/>
      <c r="DM989" s="8"/>
      <c r="DN989" s="8"/>
      <c r="DO989" s="8"/>
      <c r="DP989" s="8"/>
      <c r="DQ989" s="8"/>
      <c r="DR989" s="8"/>
      <c r="DS989" s="8"/>
      <c r="DT989" s="8"/>
      <c r="DU989" s="8"/>
      <c r="DV989" s="8"/>
      <c r="DW989" s="8"/>
      <c r="DX989" s="8"/>
      <c r="DY989" s="8"/>
      <c r="DZ989" s="8"/>
      <c r="EA989" s="8"/>
      <c r="EB989" s="8"/>
      <c r="EC989" s="8"/>
      <c r="ED989" s="8"/>
      <c r="EE989" s="8"/>
      <c r="EF989" s="8"/>
      <c r="EG989" s="8"/>
      <c r="EH989" s="8"/>
      <c r="EI989" s="8"/>
      <c r="EJ989" s="8"/>
      <c r="EK989" s="8"/>
      <c r="EL989" s="8"/>
      <c r="EM989" s="8"/>
      <c r="EN989" s="8"/>
      <c r="EO989" s="8"/>
      <c r="EP989" s="8"/>
      <c r="EQ989" s="8"/>
      <c r="ER989" s="8"/>
      <c r="ES989" s="8"/>
      <c r="ET989" s="8"/>
      <c r="EU989" s="8"/>
      <c r="EV989" s="8"/>
      <c r="EW989" s="8"/>
      <c r="EX989" s="8"/>
      <c r="EY989" s="8"/>
      <c r="EZ989" s="8"/>
      <c r="FA989" s="8"/>
      <c r="FB989" s="8"/>
      <c r="FC989" s="8"/>
      <c r="FD989" s="8"/>
      <c r="FE989" s="8"/>
      <c r="FF989" s="8"/>
      <c r="FG989" s="8"/>
      <c r="FH989" s="8"/>
      <c r="FI989" s="8"/>
      <c r="FJ989" s="8"/>
      <c r="FK989" s="8"/>
      <c r="FL989" s="8"/>
      <c r="FM989" s="8"/>
      <c r="FN989" s="8"/>
      <c r="FO989" s="8"/>
      <c r="FP989" s="8"/>
      <c r="FQ989" s="8"/>
      <c r="FR989" s="8"/>
      <c r="FS989" s="8"/>
      <c r="FT989" s="8"/>
    </row>
    <row r="990" spans="1:176">
      <c r="A990" s="8"/>
      <c r="B990" s="8"/>
      <c r="C990" s="8"/>
      <c r="D990" s="8"/>
      <c r="E990" s="8"/>
      <c r="F990" s="8"/>
      <c r="G990" s="8"/>
      <c r="H990" s="326"/>
      <c r="I990" s="326"/>
      <c r="J990" s="326"/>
      <c r="K990" s="326"/>
      <c r="L990" s="326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  <c r="CA990" s="8"/>
      <c r="CB990" s="8"/>
      <c r="CC990" s="8"/>
      <c r="CD990" s="8"/>
      <c r="CE990" s="8"/>
      <c r="CF990" s="8"/>
      <c r="CG990" s="8"/>
      <c r="CH990" s="8"/>
      <c r="CI990" s="8"/>
      <c r="CJ990" s="8"/>
      <c r="CK990" s="8"/>
      <c r="CL990" s="8"/>
      <c r="CM990" s="8"/>
      <c r="CN990" s="8"/>
      <c r="CO990" s="8"/>
      <c r="CP990" s="8"/>
      <c r="CQ990" s="8"/>
      <c r="CR990" s="8"/>
      <c r="CS990" s="8"/>
      <c r="CT990" s="8"/>
      <c r="CU990" s="8"/>
      <c r="CV990" s="8"/>
      <c r="CW990" s="8"/>
      <c r="CX990" s="8"/>
      <c r="CY990" s="8"/>
      <c r="CZ990" s="8"/>
      <c r="DA990" s="8"/>
      <c r="DB990" s="8"/>
      <c r="DC990" s="8"/>
      <c r="DD990" s="8"/>
      <c r="DE990" s="8"/>
      <c r="DF990" s="8"/>
      <c r="DG990" s="8"/>
      <c r="DH990" s="8"/>
      <c r="DI990" s="8"/>
      <c r="DJ990" s="8"/>
      <c r="DK990" s="8"/>
      <c r="DL990" s="8"/>
      <c r="DM990" s="8"/>
      <c r="DN990" s="8"/>
      <c r="DO990" s="8"/>
      <c r="DP990" s="8"/>
      <c r="DQ990" s="8"/>
      <c r="DR990" s="8"/>
      <c r="DS990" s="8"/>
      <c r="DT990" s="8"/>
      <c r="DU990" s="8"/>
      <c r="DV990" s="8"/>
      <c r="DW990" s="8"/>
      <c r="DX990" s="8"/>
      <c r="DY990" s="8"/>
      <c r="DZ990" s="8"/>
      <c r="EA990" s="8"/>
      <c r="EB990" s="8"/>
      <c r="EC990" s="8"/>
      <c r="ED990" s="8"/>
      <c r="EE990" s="8"/>
      <c r="EF990" s="8"/>
      <c r="EG990" s="8"/>
      <c r="EH990" s="8"/>
      <c r="EI990" s="8"/>
      <c r="EJ990" s="8"/>
      <c r="EK990" s="8"/>
      <c r="EL990" s="8"/>
      <c r="EM990" s="8"/>
      <c r="EN990" s="8"/>
      <c r="EO990" s="8"/>
      <c r="EP990" s="8"/>
      <c r="EQ990" s="8"/>
      <c r="ER990" s="8"/>
      <c r="ES990" s="8"/>
      <c r="ET990" s="8"/>
      <c r="EU990" s="8"/>
      <c r="EV990" s="8"/>
      <c r="EW990" s="8"/>
      <c r="EX990" s="8"/>
      <c r="EY990" s="8"/>
      <c r="EZ990" s="8"/>
      <c r="FA990" s="8"/>
      <c r="FB990" s="8"/>
      <c r="FC990" s="8"/>
      <c r="FD990" s="8"/>
      <c r="FE990" s="8"/>
      <c r="FF990" s="8"/>
      <c r="FG990" s="8"/>
      <c r="FH990" s="8"/>
      <c r="FI990" s="8"/>
      <c r="FJ990" s="8"/>
      <c r="FK990" s="8"/>
      <c r="FL990" s="8"/>
      <c r="FM990" s="8"/>
      <c r="FN990" s="8"/>
      <c r="FO990" s="8"/>
      <c r="FP990" s="8"/>
      <c r="FQ990" s="8"/>
      <c r="FR990" s="8"/>
      <c r="FS990" s="8"/>
      <c r="FT990" s="8"/>
    </row>
    <row r="991" spans="1:176">
      <c r="A991" s="8"/>
      <c r="B991" s="8"/>
      <c r="C991" s="8"/>
      <c r="D991" s="8"/>
      <c r="E991" s="8"/>
      <c r="F991" s="8"/>
      <c r="G991" s="8"/>
      <c r="H991" s="326"/>
      <c r="I991" s="326"/>
      <c r="J991" s="326"/>
      <c r="K991" s="326"/>
      <c r="L991" s="326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  <c r="CG991" s="8"/>
      <c r="CH991" s="8"/>
      <c r="CI991" s="8"/>
      <c r="CJ991" s="8"/>
      <c r="CK991" s="8"/>
      <c r="CL991" s="8"/>
      <c r="CM991" s="8"/>
      <c r="CN991" s="8"/>
      <c r="CO991" s="8"/>
      <c r="CP991" s="8"/>
      <c r="CQ991" s="8"/>
      <c r="CR991" s="8"/>
      <c r="CS991" s="8"/>
      <c r="CT991" s="8"/>
      <c r="CU991" s="8"/>
      <c r="CV991" s="8"/>
      <c r="CW991" s="8"/>
      <c r="CX991" s="8"/>
      <c r="CY991" s="8"/>
      <c r="CZ991" s="8"/>
      <c r="DA991" s="8"/>
      <c r="DB991" s="8"/>
      <c r="DC991" s="8"/>
      <c r="DD991" s="8"/>
      <c r="DE991" s="8"/>
      <c r="DF991" s="8"/>
      <c r="DG991" s="8"/>
      <c r="DH991" s="8"/>
      <c r="DI991" s="8"/>
      <c r="DJ991" s="8"/>
      <c r="DK991" s="8"/>
      <c r="DL991" s="8"/>
      <c r="DM991" s="8"/>
      <c r="DN991" s="8"/>
      <c r="DO991" s="8"/>
      <c r="DP991" s="8"/>
      <c r="DQ991" s="8"/>
      <c r="DR991" s="8"/>
      <c r="DS991" s="8"/>
      <c r="DT991" s="8"/>
      <c r="DU991" s="8"/>
      <c r="DV991" s="8"/>
      <c r="DW991" s="8"/>
      <c r="DX991" s="8"/>
      <c r="DY991" s="8"/>
      <c r="DZ991" s="8"/>
      <c r="EA991" s="8"/>
      <c r="EB991" s="8"/>
      <c r="EC991" s="8"/>
      <c r="ED991" s="8"/>
      <c r="EE991" s="8"/>
      <c r="EF991" s="8"/>
      <c r="EG991" s="8"/>
      <c r="EH991" s="8"/>
      <c r="EI991" s="8"/>
      <c r="EJ991" s="8"/>
      <c r="EK991" s="8"/>
      <c r="EL991" s="8"/>
      <c r="EM991" s="8"/>
      <c r="EN991" s="8"/>
      <c r="EO991" s="8"/>
      <c r="EP991" s="8"/>
      <c r="EQ991" s="8"/>
      <c r="ER991" s="8"/>
      <c r="ES991" s="8"/>
      <c r="ET991" s="8"/>
      <c r="EU991" s="8"/>
      <c r="EV991" s="8"/>
      <c r="EW991" s="8"/>
      <c r="EX991" s="8"/>
      <c r="EY991" s="8"/>
      <c r="EZ991" s="8"/>
      <c r="FA991" s="8"/>
      <c r="FB991" s="8"/>
      <c r="FC991" s="8"/>
      <c r="FD991" s="8"/>
      <c r="FE991" s="8"/>
      <c r="FF991" s="8"/>
      <c r="FG991" s="8"/>
      <c r="FH991" s="8"/>
      <c r="FI991" s="8"/>
      <c r="FJ991" s="8"/>
      <c r="FK991" s="8"/>
      <c r="FL991" s="8"/>
      <c r="FM991" s="8"/>
      <c r="FN991" s="8"/>
      <c r="FO991" s="8"/>
      <c r="FP991" s="8"/>
      <c r="FQ991" s="8"/>
      <c r="FR991" s="8"/>
      <c r="FS991" s="8"/>
      <c r="FT991" s="8"/>
    </row>
    <row r="992" spans="1:176">
      <c r="A992" s="8"/>
      <c r="B992" s="8"/>
      <c r="C992" s="8"/>
      <c r="D992" s="8"/>
      <c r="E992" s="8"/>
      <c r="F992" s="8"/>
      <c r="G992" s="8"/>
      <c r="H992" s="326"/>
      <c r="I992" s="326"/>
      <c r="J992" s="326"/>
      <c r="K992" s="326"/>
      <c r="L992" s="326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8"/>
      <c r="BY992" s="8"/>
      <c r="BZ992" s="8"/>
      <c r="CA992" s="8"/>
      <c r="CB992" s="8"/>
      <c r="CC992" s="8"/>
      <c r="CD992" s="8"/>
      <c r="CE992" s="8"/>
      <c r="CF992" s="8"/>
      <c r="CG992" s="8"/>
      <c r="CH992" s="8"/>
      <c r="CI992" s="8"/>
      <c r="CJ992" s="8"/>
      <c r="CK992" s="8"/>
      <c r="CL992" s="8"/>
      <c r="CM992" s="8"/>
      <c r="CN992" s="8"/>
      <c r="CO992" s="8"/>
      <c r="CP992" s="8"/>
      <c r="CQ992" s="8"/>
      <c r="CR992" s="8"/>
      <c r="CS992" s="8"/>
      <c r="CT992" s="8"/>
      <c r="CU992" s="8"/>
      <c r="CV992" s="8"/>
      <c r="CW992" s="8"/>
      <c r="CX992" s="8"/>
      <c r="CY992" s="8"/>
      <c r="CZ992" s="8"/>
      <c r="DA992" s="8"/>
      <c r="DB992" s="8"/>
      <c r="DC992" s="8"/>
      <c r="DD992" s="8"/>
      <c r="DE992" s="8"/>
      <c r="DF992" s="8"/>
      <c r="DG992" s="8"/>
      <c r="DH992" s="8"/>
      <c r="DI992" s="8"/>
      <c r="DJ992" s="8"/>
      <c r="DK992" s="8"/>
      <c r="DL992" s="8"/>
      <c r="DM992" s="8"/>
      <c r="DN992" s="8"/>
      <c r="DO992" s="8"/>
      <c r="DP992" s="8"/>
      <c r="DQ992" s="8"/>
      <c r="DR992" s="8"/>
      <c r="DS992" s="8"/>
      <c r="DT992" s="8"/>
      <c r="DU992" s="8"/>
      <c r="DV992" s="8"/>
      <c r="DW992" s="8"/>
      <c r="DX992" s="8"/>
      <c r="DY992" s="8"/>
      <c r="DZ992" s="8"/>
      <c r="EA992" s="8"/>
      <c r="EB992" s="8"/>
      <c r="EC992" s="8"/>
      <c r="ED992" s="8"/>
      <c r="EE992" s="8"/>
      <c r="EF992" s="8"/>
      <c r="EG992" s="8"/>
      <c r="EH992" s="8"/>
      <c r="EI992" s="8"/>
      <c r="EJ992" s="8"/>
      <c r="EK992" s="8"/>
      <c r="EL992" s="8"/>
      <c r="EM992" s="8"/>
      <c r="EN992" s="8"/>
      <c r="EO992" s="8"/>
      <c r="EP992" s="8"/>
      <c r="EQ992" s="8"/>
      <c r="ER992" s="8"/>
      <c r="ES992" s="8"/>
      <c r="ET992" s="8"/>
      <c r="EU992" s="8"/>
      <c r="EV992" s="8"/>
      <c r="EW992" s="8"/>
      <c r="EX992" s="8"/>
      <c r="EY992" s="8"/>
      <c r="EZ992" s="8"/>
      <c r="FA992" s="8"/>
      <c r="FB992" s="8"/>
      <c r="FC992" s="8"/>
      <c r="FD992" s="8"/>
      <c r="FE992" s="8"/>
      <c r="FF992" s="8"/>
      <c r="FG992" s="8"/>
      <c r="FH992" s="8"/>
      <c r="FI992" s="8"/>
      <c r="FJ992" s="8"/>
      <c r="FK992" s="8"/>
      <c r="FL992" s="8"/>
      <c r="FM992" s="8"/>
      <c r="FN992" s="8"/>
      <c r="FO992" s="8"/>
      <c r="FP992" s="8"/>
      <c r="FQ992" s="8"/>
      <c r="FR992" s="8"/>
      <c r="FS992" s="8"/>
      <c r="FT992" s="8"/>
    </row>
    <row r="993" spans="1:176">
      <c r="A993" s="8"/>
      <c r="B993" s="8"/>
      <c r="C993" s="8"/>
      <c r="D993" s="8"/>
      <c r="E993" s="8"/>
      <c r="F993" s="8"/>
      <c r="G993" s="8"/>
      <c r="H993" s="326"/>
      <c r="I993" s="326"/>
      <c r="J993" s="326"/>
      <c r="K993" s="326"/>
      <c r="L993" s="326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  <c r="BX993" s="8"/>
      <c r="BY993" s="8"/>
      <c r="BZ993" s="8"/>
      <c r="CA993" s="8"/>
      <c r="CB993" s="8"/>
      <c r="CC993" s="8"/>
      <c r="CD993" s="8"/>
      <c r="CE993" s="8"/>
      <c r="CF993" s="8"/>
      <c r="CG993" s="8"/>
      <c r="CH993" s="8"/>
      <c r="CI993" s="8"/>
      <c r="CJ993" s="8"/>
      <c r="CK993" s="8"/>
      <c r="CL993" s="8"/>
      <c r="CM993" s="8"/>
      <c r="CN993" s="8"/>
      <c r="CO993" s="8"/>
      <c r="CP993" s="8"/>
      <c r="CQ993" s="8"/>
      <c r="CR993" s="8"/>
      <c r="CS993" s="8"/>
      <c r="CT993" s="8"/>
      <c r="CU993" s="8"/>
      <c r="CV993" s="8"/>
      <c r="CW993" s="8"/>
      <c r="CX993" s="8"/>
      <c r="CY993" s="8"/>
      <c r="CZ993" s="8"/>
      <c r="DA993" s="8"/>
      <c r="DB993" s="8"/>
      <c r="DC993" s="8"/>
      <c r="DD993" s="8"/>
      <c r="DE993" s="8"/>
      <c r="DF993" s="8"/>
      <c r="DG993" s="8"/>
      <c r="DH993" s="8"/>
      <c r="DI993" s="8"/>
      <c r="DJ993" s="8"/>
      <c r="DK993" s="8"/>
      <c r="DL993" s="8"/>
      <c r="DM993" s="8"/>
      <c r="DN993" s="8"/>
      <c r="DO993" s="8"/>
      <c r="DP993" s="8"/>
      <c r="DQ993" s="8"/>
      <c r="DR993" s="8"/>
      <c r="DS993" s="8"/>
      <c r="DT993" s="8"/>
      <c r="DU993" s="8"/>
      <c r="DV993" s="8"/>
      <c r="DW993" s="8"/>
      <c r="DX993" s="8"/>
      <c r="DY993" s="8"/>
      <c r="DZ993" s="8"/>
      <c r="EA993" s="8"/>
      <c r="EB993" s="8"/>
      <c r="EC993" s="8"/>
      <c r="ED993" s="8"/>
      <c r="EE993" s="8"/>
      <c r="EF993" s="8"/>
      <c r="EG993" s="8"/>
      <c r="EH993" s="8"/>
      <c r="EI993" s="8"/>
      <c r="EJ993" s="8"/>
      <c r="EK993" s="8"/>
      <c r="EL993" s="8"/>
      <c r="EM993" s="8"/>
      <c r="EN993" s="8"/>
      <c r="EO993" s="8"/>
      <c r="EP993" s="8"/>
      <c r="EQ993" s="8"/>
      <c r="ER993" s="8"/>
      <c r="ES993" s="8"/>
      <c r="ET993" s="8"/>
      <c r="EU993" s="8"/>
      <c r="EV993" s="8"/>
      <c r="EW993" s="8"/>
      <c r="EX993" s="8"/>
      <c r="EY993" s="8"/>
      <c r="EZ993" s="8"/>
      <c r="FA993" s="8"/>
      <c r="FB993" s="8"/>
      <c r="FC993" s="8"/>
      <c r="FD993" s="8"/>
      <c r="FE993" s="8"/>
      <c r="FF993" s="8"/>
      <c r="FG993" s="8"/>
      <c r="FH993" s="8"/>
      <c r="FI993" s="8"/>
      <c r="FJ993" s="8"/>
      <c r="FK993" s="8"/>
      <c r="FL993" s="8"/>
      <c r="FM993" s="8"/>
      <c r="FN993" s="8"/>
      <c r="FO993" s="8"/>
      <c r="FP993" s="8"/>
      <c r="FQ993" s="8"/>
      <c r="FR993" s="8"/>
      <c r="FS993" s="8"/>
      <c r="FT993" s="8"/>
    </row>
    <row r="994" spans="1:176">
      <c r="A994" s="8"/>
      <c r="B994" s="8"/>
      <c r="C994" s="8"/>
      <c r="D994" s="8"/>
      <c r="E994" s="8"/>
      <c r="F994" s="8"/>
      <c r="G994" s="8"/>
      <c r="H994" s="326"/>
      <c r="I994" s="326"/>
      <c r="J994" s="326"/>
      <c r="K994" s="326"/>
      <c r="L994" s="326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  <c r="BV994" s="8"/>
      <c r="BW994" s="8"/>
      <c r="BX994" s="8"/>
      <c r="BY994" s="8"/>
      <c r="BZ994" s="8"/>
      <c r="CA994" s="8"/>
      <c r="CB994" s="8"/>
      <c r="CC994" s="8"/>
      <c r="CD994" s="8"/>
      <c r="CE994" s="8"/>
      <c r="CF994" s="8"/>
      <c r="CG994" s="8"/>
      <c r="CH994" s="8"/>
      <c r="CI994" s="8"/>
      <c r="CJ994" s="8"/>
      <c r="CK994" s="8"/>
      <c r="CL994" s="8"/>
      <c r="CM994" s="8"/>
      <c r="CN994" s="8"/>
      <c r="CO994" s="8"/>
      <c r="CP994" s="8"/>
      <c r="CQ994" s="8"/>
      <c r="CR994" s="8"/>
      <c r="CS994" s="8"/>
      <c r="CT994" s="8"/>
      <c r="CU994" s="8"/>
      <c r="CV994" s="8"/>
      <c r="CW994" s="8"/>
      <c r="CX994" s="8"/>
      <c r="CY994" s="8"/>
      <c r="CZ994" s="8"/>
      <c r="DA994" s="8"/>
      <c r="DB994" s="8"/>
      <c r="DC994" s="8"/>
      <c r="DD994" s="8"/>
      <c r="DE994" s="8"/>
      <c r="DF994" s="8"/>
      <c r="DG994" s="8"/>
      <c r="DH994" s="8"/>
      <c r="DI994" s="8"/>
      <c r="DJ994" s="8"/>
      <c r="DK994" s="8"/>
      <c r="DL994" s="8"/>
      <c r="DM994" s="8"/>
      <c r="DN994" s="8"/>
      <c r="DO994" s="8"/>
      <c r="DP994" s="8"/>
      <c r="DQ994" s="8"/>
      <c r="DR994" s="8"/>
      <c r="DS994" s="8"/>
      <c r="DT994" s="8"/>
      <c r="DU994" s="8"/>
      <c r="DV994" s="8"/>
      <c r="DW994" s="8"/>
      <c r="DX994" s="8"/>
      <c r="DY994" s="8"/>
      <c r="DZ994" s="8"/>
      <c r="EA994" s="8"/>
      <c r="EB994" s="8"/>
      <c r="EC994" s="8"/>
      <c r="ED994" s="8"/>
      <c r="EE994" s="8"/>
      <c r="EF994" s="8"/>
      <c r="EG994" s="8"/>
      <c r="EH994" s="8"/>
      <c r="EI994" s="8"/>
      <c r="EJ994" s="8"/>
      <c r="EK994" s="8"/>
      <c r="EL994" s="8"/>
      <c r="EM994" s="8"/>
      <c r="EN994" s="8"/>
      <c r="EO994" s="8"/>
      <c r="EP994" s="8"/>
      <c r="EQ994" s="8"/>
      <c r="ER994" s="8"/>
      <c r="ES994" s="8"/>
      <c r="ET994" s="8"/>
      <c r="EU994" s="8"/>
      <c r="EV994" s="8"/>
      <c r="EW994" s="8"/>
      <c r="EX994" s="8"/>
      <c r="EY994" s="8"/>
      <c r="EZ994" s="8"/>
      <c r="FA994" s="8"/>
      <c r="FB994" s="8"/>
      <c r="FC994" s="8"/>
      <c r="FD994" s="8"/>
      <c r="FE994" s="8"/>
      <c r="FF994" s="8"/>
      <c r="FG994" s="8"/>
      <c r="FH994" s="8"/>
      <c r="FI994" s="8"/>
      <c r="FJ994" s="8"/>
      <c r="FK994" s="8"/>
      <c r="FL994" s="8"/>
      <c r="FM994" s="8"/>
      <c r="FN994" s="8"/>
      <c r="FO994" s="8"/>
      <c r="FP994" s="8"/>
      <c r="FQ994" s="8"/>
      <c r="FR994" s="8"/>
      <c r="FS994" s="8"/>
      <c r="FT994" s="8"/>
    </row>
    <row r="995" spans="1:176">
      <c r="A995" s="8"/>
      <c r="B995" s="8"/>
      <c r="C995" s="8"/>
      <c r="D995" s="8"/>
      <c r="E995" s="8"/>
      <c r="F995" s="8"/>
      <c r="G995" s="8"/>
      <c r="H995" s="326"/>
      <c r="I995" s="326"/>
      <c r="J995" s="326"/>
      <c r="K995" s="326"/>
      <c r="L995" s="326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  <c r="CC995" s="8"/>
      <c r="CD995" s="8"/>
      <c r="CE995" s="8"/>
      <c r="CF995" s="8"/>
      <c r="CG995" s="8"/>
      <c r="CH995" s="8"/>
      <c r="CI995" s="8"/>
      <c r="CJ995" s="8"/>
      <c r="CK995" s="8"/>
      <c r="CL995" s="8"/>
      <c r="CM995" s="8"/>
      <c r="CN995" s="8"/>
      <c r="CO995" s="8"/>
      <c r="CP995" s="8"/>
      <c r="CQ995" s="8"/>
      <c r="CR995" s="8"/>
      <c r="CS995" s="8"/>
      <c r="CT995" s="8"/>
      <c r="CU995" s="8"/>
      <c r="CV995" s="8"/>
      <c r="CW995" s="8"/>
      <c r="CX995" s="8"/>
      <c r="CY995" s="8"/>
      <c r="CZ995" s="8"/>
      <c r="DA995" s="8"/>
      <c r="DB995" s="8"/>
      <c r="DC995" s="8"/>
      <c r="DD995" s="8"/>
      <c r="DE995" s="8"/>
      <c r="DF995" s="8"/>
      <c r="DG995" s="8"/>
      <c r="DH995" s="8"/>
      <c r="DI995" s="8"/>
      <c r="DJ995" s="8"/>
      <c r="DK995" s="8"/>
      <c r="DL995" s="8"/>
      <c r="DM995" s="8"/>
      <c r="DN995" s="8"/>
      <c r="DO995" s="8"/>
      <c r="DP995" s="8"/>
      <c r="DQ995" s="8"/>
      <c r="DR995" s="8"/>
      <c r="DS995" s="8"/>
      <c r="DT995" s="8"/>
      <c r="DU995" s="8"/>
      <c r="DV995" s="8"/>
      <c r="DW995" s="8"/>
      <c r="DX995" s="8"/>
      <c r="DY995" s="8"/>
      <c r="DZ995" s="8"/>
      <c r="EA995" s="8"/>
      <c r="EB995" s="8"/>
      <c r="EC995" s="8"/>
      <c r="ED995" s="8"/>
      <c r="EE995" s="8"/>
      <c r="EF995" s="8"/>
      <c r="EG995" s="8"/>
      <c r="EH995" s="8"/>
      <c r="EI995" s="8"/>
      <c r="EJ995" s="8"/>
      <c r="EK995" s="8"/>
      <c r="EL995" s="8"/>
      <c r="EM995" s="8"/>
      <c r="EN995" s="8"/>
      <c r="EO995" s="8"/>
      <c r="EP995" s="8"/>
      <c r="EQ995" s="8"/>
      <c r="ER995" s="8"/>
      <c r="ES995" s="8"/>
      <c r="ET995" s="8"/>
      <c r="EU995" s="8"/>
      <c r="EV995" s="8"/>
      <c r="EW995" s="8"/>
      <c r="EX995" s="8"/>
      <c r="EY995" s="8"/>
      <c r="EZ995" s="8"/>
      <c r="FA995" s="8"/>
      <c r="FB995" s="8"/>
      <c r="FC995" s="8"/>
      <c r="FD995" s="8"/>
      <c r="FE995" s="8"/>
      <c r="FF995" s="8"/>
      <c r="FG995" s="8"/>
      <c r="FH995" s="8"/>
      <c r="FI995" s="8"/>
      <c r="FJ995" s="8"/>
      <c r="FK995" s="8"/>
      <c r="FL995" s="8"/>
      <c r="FM995" s="8"/>
      <c r="FN995" s="8"/>
      <c r="FO995" s="8"/>
      <c r="FP995" s="8"/>
      <c r="FQ995" s="8"/>
      <c r="FR995" s="8"/>
      <c r="FS995" s="8"/>
      <c r="FT995" s="8"/>
    </row>
    <row r="996" spans="1:176">
      <c r="A996" s="8"/>
      <c r="B996" s="8"/>
      <c r="C996" s="8"/>
      <c r="D996" s="8"/>
      <c r="E996" s="8"/>
      <c r="F996" s="8"/>
      <c r="G996" s="8"/>
      <c r="H996" s="326"/>
      <c r="I996" s="326"/>
      <c r="J996" s="326"/>
      <c r="K996" s="326"/>
      <c r="L996" s="326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  <c r="CG996" s="8"/>
      <c r="CH996" s="8"/>
      <c r="CI996" s="8"/>
      <c r="CJ996" s="8"/>
      <c r="CK996" s="8"/>
      <c r="CL996" s="8"/>
      <c r="CM996" s="8"/>
      <c r="CN996" s="8"/>
      <c r="CO996" s="8"/>
      <c r="CP996" s="8"/>
      <c r="CQ996" s="8"/>
      <c r="CR996" s="8"/>
      <c r="CS996" s="8"/>
      <c r="CT996" s="8"/>
      <c r="CU996" s="8"/>
      <c r="CV996" s="8"/>
      <c r="CW996" s="8"/>
      <c r="CX996" s="8"/>
      <c r="CY996" s="8"/>
      <c r="CZ996" s="8"/>
      <c r="DA996" s="8"/>
      <c r="DB996" s="8"/>
      <c r="DC996" s="8"/>
      <c r="DD996" s="8"/>
      <c r="DE996" s="8"/>
      <c r="DF996" s="8"/>
      <c r="DG996" s="8"/>
      <c r="DH996" s="8"/>
      <c r="DI996" s="8"/>
      <c r="DJ996" s="8"/>
      <c r="DK996" s="8"/>
      <c r="DL996" s="8"/>
      <c r="DM996" s="8"/>
      <c r="DN996" s="8"/>
      <c r="DO996" s="8"/>
      <c r="DP996" s="8"/>
      <c r="DQ996" s="8"/>
      <c r="DR996" s="8"/>
      <c r="DS996" s="8"/>
      <c r="DT996" s="8"/>
      <c r="DU996" s="8"/>
      <c r="DV996" s="8"/>
      <c r="DW996" s="8"/>
      <c r="DX996" s="8"/>
      <c r="DY996" s="8"/>
      <c r="DZ996" s="8"/>
      <c r="EA996" s="8"/>
      <c r="EB996" s="8"/>
      <c r="EC996" s="8"/>
      <c r="ED996" s="8"/>
      <c r="EE996" s="8"/>
      <c r="EF996" s="8"/>
      <c r="EG996" s="8"/>
      <c r="EH996" s="8"/>
      <c r="EI996" s="8"/>
      <c r="EJ996" s="8"/>
      <c r="EK996" s="8"/>
      <c r="EL996" s="8"/>
      <c r="EM996" s="8"/>
      <c r="EN996" s="8"/>
      <c r="EO996" s="8"/>
      <c r="EP996" s="8"/>
      <c r="EQ996" s="8"/>
      <c r="ER996" s="8"/>
      <c r="ES996" s="8"/>
      <c r="ET996" s="8"/>
      <c r="EU996" s="8"/>
      <c r="EV996" s="8"/>
      <c r="EW996" s="8"/>
      <c r="EX996" s="8"/>
      <c r="EY996" s="8"/>
      <c r="EZ996" s="8"/>
      <c r="FA996" s="8"/>
      <c r="FB996" s="8"/>
      <c r="FC996" s="8"/>
      <c r="FD996" s="8"/>
      <c r="FE996" s="8"/>
      <c r="FF996" s="8"/>
      <c r="FG996" s="8"/>
      <c r="FH996" s="8"/>
      <c r="FI996" s="8"/>
      <c r="FJ996" s="8"/>
      <c r="FK996" s="8"/>
      <c r="FL996" s="8"/>
      <c r="FM996" s="8"/>
      <c r="FN996" s="8"/>
      <c r="FO996" s="8"/>
      <c r="FP996" s="8"/>
      <c r="FQ996" s="8"/>
      <c r="FR996" s="8"/>
      <c r="FS996" s="8"/>
      <c r="FT996" s="8"/>
    </row>
    <row r="997" spans="1:176">
      <c r="A997" s="8"/>
      <c r="B997" s="8"/>
      <c r="C997" s="8"/>
      <c r="D997" s="8"/>
      <c r="E997" s="8"/>
      <c r="F997" s="8"/>
      <c r="G997" s="8"/>
      <c r="H997" s="326"/>
      <c r="I997" s="326"/>
      <c r="J997" s="326"/>
      <c r="K997" s="326"/>
      <c r="L997" s="326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  <c r="BU997" s="8"/>
      <c r="BV997" s="8"/>
      <c r="BW997" s="8"/>
      <c r="BX997" s="8"/>
      <c r="BY997" s="8"/>
      <c r="BZ997" s="8"/>
      <c r="CA997" s="8"/>
      <c r="CB997" s="8"/>
      <c r="CC997" s="8"/>
      <c r="CD997" s="8"/>
      <c r="CE997" s="8"/>
      <c r="CF997" s="8"/>
      <c r="CG997" s="8"/>
      <c r="CH997" s="8"/>
      <c r="CI997" s="8"/>
      <c r="CJ997" s="8"/>
      <c r="CK997" s="8"/>
      <c r="CL997" s="8"/>
      <c r="CM997" s="8"/>
      <c r="CN997" s="8"/>
      <c r="CO997" s="8"/>
      <c r="CP997" s="8"/>
      <c r="CQ997" s="8"/>
      <c r="CR997" s="8"/>
      <c r="CS997" s="8"/>
      <c r="CT997" s="8"/>
      <c r="CU997" s="8"/>
      <c r="CV997" s="8"/>
      <c r="CW997" s="8"/>
      <c r="CX997" s="8"/>
      <c r="CY997" s="8"/>
      <c r="CZ997" s="8"/>
      <c r="DA997" s="8"/>
      <c r="DB997" s="8"/>
      <c r="DC997" s="8"/>
      <c r="DD997" s="8"/>
      <c r="DE997" s="8"/>
      <c r="DF997" s="8"/>
      <c r="DG997" s="8"/>
      <c r="DH997" s="8"/>
      <c r="DI997" s="8"/>
      <c r="DJ997" s="8"/>
      <c r="DK997" s="8"/>
      <c r="DL997" s="8"/>
      <c r="DM997" s="8"/>
      <c r="DN997" s="8"/>
      <c r="DO997" s="8"/>
      <c r="DP997" s="8"/>
      <c r="DQ997" s="8"/>
      <c r="DR997" s="8"/>
      <c r="DS997" s="8"/>
      <c r="DT997" s="8"/>
      <c r="DU997" s="8"/>
      <c r="DV997" s="8"/>
      <c r="DW997" s="8"/>
      <c r="DX997" s="8"/>
      <c r="DY997" s="8"/>
      <c r="DZ997" s="8"/>
      <c r="EA997" s="8"/>
      <c r="EB997" s="8"/>
      <c r="EC997" s="8"/>
      <c r="ED997" s="8"/>
      <c r="EE997" s="8"/>
      <c r="EF997" s="8"/>
      <c r="EG997" s="8"/>
      <c r="EH997" s="8"/>
      <c r="EI997" s="8"/>
      <c r="EJ997" s="8"/>
      <c r="EK997" s="8"/>
      <c r="EL997" s="8"/>
      <c r="EM997" s="8"/>
      <c r="EN997" s="8"/>
      <c r="EO997" s="8"/>
      <c r="EP997" s="8"/>
      <c r="EQ997" s="8"/>
      <c r="ER997" s="8"/>
      <c r="ES997" s="8"/>
      <c r="ET997" s="8"/>
      <c r="EU997" s="8"/>
      <c r="EV997" s="8"/>
      <c r="EW997" s="8"/>
      <c r="EX997" s="8"/>
      <c r="EY997" s="8"/>
      <c r="EZ997" s="8"/>
      <c r="FA997" s="8"/>
      <c r="FB997" s="8"/>
      <c r="FC997" s="8"/>
      <c r="FD997" s="8"/>
      <c r="FE997" s="8"/>
      <c r="FF997" s="8"/>
      <c r="FG997" s="8"/>
      <c r="FH997" s="8"/>
      <c r="FI997" s="8"/>
      <c r="FJ997" s="8"/>
      <c r="FK997" s="8"/>
      <c r="FL997" s="8"/>
      <c r="FM997" s="8"/>
      <c r="FN997" s="8"/>
      <c r="FO997" s="8"/>
      <c r="FP997" s="8"/>
      <c r="FQ997" s="8"/>
      <c r="FR997" s="8"/>
      <c r="FS997" s="8"/>
      <c r="FT997" s="8"/>
    </row>
    <row r="998" spans="1:176">
      <c r="A998" s="8"/>
      <c r="B998" s="8"/>
      <c r="C998" s="8"/>
      <c r="D998" s="8"/>
      <c r="E998" s="8"/>
      <c r="F998" s="8"/>
      <c r="G998" s="8"/>
      <c r="H998" s="326"/>
      <c r="I998" s="326"/>
      <c r="J998" s="326"/>
      <c r="K998" s="326"/>
      <c r="L998" s="326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  <c r="BX998" s="8"/>
      <c r="BY998" s="8"/>
      <c r="BZ998" s="8"/>
      <c r="CA998" s="8"/>
      <c r="CB998" s="8"/>
      <c r="CC998" s="8"/>
      <c r="CD998" s="8"/>
      <c r="CE998" s="8"/>
      <c r="CF998" s="8"/>
      <c r="CG998" s="8"/>
      <c r="CH998" s="8"/>
      <c r="CI998" s="8"/>
      <c r="CJ998" s="8"/>
      <c r="CK998" s="8"/>
      <c r="CL998" s="8"/>
      <c r="CM998" s="8"/>
      <c r="CN998" s="8"/>
      <c r="CO998" s="8"/>
      <c r="CP998" s="8"/>
      <c r="CQ998" s="8"/>
      <c r="CR998" s="8"/>
      <c r="CS998" s="8"/>
      <c r="CT998" s="8"/>
      <c r="CU998" s="8"/>
      <c r="CV998" s="8"/>
      <c r="CW998" s="8"/>
      <c r="CX998" s="8"/>
      <c r="CY998" s="8"/>
      <c r="CZ998" s="8"/>
      <c r="DA998" s="8"/>
      <c r="DB998" s="8"/>
      <c r="DC998" s="8"/>
      <c r="DD998" s="8"/>
      <c r="DE998" s="8"/>
      <c r="DF998" s="8"/>
      <c r="DG998" s="8"/>
      <c r="DH998" s="8"/>
      <c r="DI998" s="8"/>
      <c r="DJ998" s="8"/>
      <c r="DK998" s="8"/>
      <c r="DL998" s="8"/>
      <c r="DM998" s="8"/>
      <c r="DN998" s="8"/>
      <c r="DO998" s="8"/>
      <c r="DP998" s="8"/>
      <c r="DQ998" s="8"/>
      <c r="DR998" s="8"/>
      <c r="DS998" s="8"/>
      <c r="DT998" s="8"/>
      <c r="DU998" s="8"/>
      <c r="DV998" s="8"/>
      <c r="DW998" s="8"/>
      <c r="DX998" s="8"/>
      <c r="DY998" s="8"/>
      <c r="DZ998" s="8"/>
      <c r="EA998" s="8"/>
      <c r="EB998" s="8"/>
      <c r="EC998" s="8"/>
      <c r="ED998" s="8"/>
      <c r="EE998" s="8"/>
      <c r="EF998" s="8"/>
      <c r="EG998" s="8"/>
      <c r="EH998" s="8"/>
      <c r="EI998" s="8"/>
      <c r="EJ998" s="8"/>
      <c r="EK998" s="8"/>
      <c r="EL998" s="8"/>
      <c r="EM998" s="8"/>
      <c r="EN998" s="8"/>
      <c r="EO998" s="8"/>
      <c r="EP998" s="8"/>
      <c r="EQ998" s="8"/>
      <c r="ER998" s="8"/>
      <c r="ES998" s="8"/>
      <c r="ET998" s="8"/>
      <c r="EU998" s="8"/>
      <c r="EV998" s="8"/>
      <c r="EW998" s="8"/>
      <c r="EX998" s="8"/>
      <c r="EY998" s="8"/>
      <c r="EZ998" s="8"/>
      <c r="FA998" s="8"/>
      <c r="FB998" s="8"/>
      <c r="FC998" s="8"/>
      <c r="FD998" s="8"/>
      <c r="FE998" s="8"/>
      <c r="FF998" s="8"/>
      <c r="FG998" s="8"/>
      <c r="FH998" s="8"/>
      <c r="FI998" s="8"/>
      <c r="FJ998" s="8"/>
      <c r="FK998" s="8"/>
      <c r="FL998" s="8"/>
      <c r="FM998" s="8"/>
      <c r="FN998" s="8"/>
      <c r="FO998" s="8"/>
      <c r="FP998" s="8"/>
      <c r="FQ998" s="8"/>
      <c r="FR998" s="8"/>
      <c r="FS998" s="8"/>
      <c r="FT998" s="8"/>
    </row>
    <row r="999" spans="1:176">
      <c r="A999" s="8"/>
      <c r="B999" s="8"/>
      <c r="C999" s="8"/>
      <c r="D999" s="8"/>
      <c r="E999" s="8"/>
      <c r="F999" s="8"/>
      <c r="G999" s="8"/>
      <c r="H999" s="326"/>
      <c r="I999" s="326"/>
      <c r="J999" s="326"/>
      <c r="K999" s="326"/>
      <c r="L999" s="326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  <c r="BX999" s="8"/>
      <c r="BY999" s="8"/>
      <c r="BZ999" s="8"/>
      <c r="CA999" s="8"/>
      <c r="CB999" s="8"/>
      <c r="CC999" s="8"/>
      <c r="CD999" s="8"/>
      <c r="CE999" s="8"/>
      <c r="CF999" s="8"/>
      <c r="CG999" s="8"/>
      <c r="CH999" s="8"/>
      <c r="CI999" s="8"/>
      <c r="CJ999" s="8"/>
      <c r="CK999" s="8"/>
      <c r="CL999" s="8"/>
      <c r="CM999" s="8"/>
      <c r="CN999" s="8"/>
      <c r="CO999" s="8"/>
      <c r="CP999" s="8"/>
      <c r="CQ999" s="8"/>
      <c r="CR999" s="8"/>
      <c r="CS999" s="8"/>
      <c r="CT999" s="8"/>
      <c r="CU999" s="8"/>
      <c r="CV999" s="8"/>
      <c r="CW999" s="8"/>
      <c r="CX999" s="8"/>
      <c r="CY999" s="8"/>
      <c r="CZ999" s="8"/>
      <c r="DA999" s="8"/>
      <c r="DB999" s="8"/>
      <c r="DC999" s="8"/>
      <c r="DD999" s="8"/>
      <c r="DE999" s="8"/>
      <c r="DF999" s="8"/>
      <c r="DG999" s="8"/>
      <c r="DH999" s="8"/>
      <c r="DI999" s="8"/>
      <c r="DJ999" s="8"/>
      <c r="DK999" s="8"/>
      <c r="DL999" s="8"/>
      <c r="DM999" s="8"/>
      <c r="DN999" s="8"/>
      <c r="DO999" s="8"/>
      <c r="DP999" s="8"/>
      <c r="DQ999" s="8"/>
      <c r="DR999" s="8"/>
      <c r="DS999" s="8"/>
      <c r="DT999" s="8"/>
      <c r="DU999" s="8"/>
      <c r="DV999" s="8"/>
      <c r="DW999" s="8"/>
      <c r="DX999" s="8"/>
      <c r="DY999" s="8"/>
      <c r="DZ999" s="8"/>
      <c r="EA999" s="8"/>
      <c r="EB999" s="8"/>
      <c r="EC999" s="8"/>
      <c r="ED999" s="8"/>
      <c r="EE999" s="8"/>
      <c r="EF999" s="8"/>
      <c r="EG999" s="8"/>
      <c r="EH999" s="8"/>
      <c r="EI999" s="8"/>
      <c r="EJ999" s="8"/>
      <c r="EK999" s="8"/>
      <c r="EL999" s="8"/>
      <c r="EM999" s="8"/>
      <c r="EN999" s="8"/>
      <c r="EO999" s="8"/>
      <c r="EP999" s="8"/>
      <c r="EQ999" s="8"/>
      <c r="ER999" s="8"/>
      <c r="ES999" s="8"/>
      <c r="ET999" s="8"/>
      <c r="EU999" s="8"/>
      <c r="EV999" s="8"/>
      <c r="EW999" s="8"/>
      <c r="EX999" s="8"/>
      <c r="EY999" s="8"/>
      <c r="EZ999" s="8"/>
      <c r="FA999" s="8"/>
      <c r="FB999" s="8"/>
      <c r="FC999" s="8"/>
      <c r="FD999" s="8"/>
      <c r="FE999" s="8"/>
      <c r="FF999" s="8"/>
      <c r="FG999" s="8"/>
      <c r="FH999" s="8"/>
      <c r="FI999" s="8"/>
      <c r="FJ999" s="8"/>
      <c r="FK999" s="8"/>
      <c r="FL999" s="8"/>
      <c r="FM999" s="8"/>
      <c r="FN999" s="8"/>
      <c r="FO999" s="8"/>
      <c r="FP999" s="8"/>
      <c r="FQ999" s="8"/>
      <c r="FR999" s="8"/>
      <c r="FS999" s="8"/>
      <c r="FT999" s="8"/>
    </row>
    <row r="1000" spans="1:176">
      <c r="A1000" s="8"/>
      <c r="B1000" s="8"/>
      <c r="C1000" s="8"/>
      <c r="D1000" s="8"/>
      <c r="E1000" s="8"/>
      <c r="F1000" s="8"/>
      <c r="G1000" s="8"/>
      <c r="H1000" s="326"/>
      <c r="I1000" s="326"/>
      <c r="J1000" s="326"/>
      <c r="K1000" s="326"/>
      <c r="L1000" s="326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  <c r="BY1000" s="8"/>
      <c r="BZ1000" s="8"/>
      <c r="CA1000" s="8"/>
      <c r="CB1000" s="8"/>
      <c r="CC1000" s="8"/>
      <c r="CD1000" s="8"/>
      <c r="CE1000" s="8"/>
      <c r="CF1000" s="8"/>
      <c r="CG1000" s="8"/>
      <c r="CH1000" s="8"/>
      <c r="CI1000" s="8"/>
      <c r="CJ1000" s="8"/>
      <c r="CK1000" s="8"/>
      <c r="CL1000" s="8"/>
      <c r="CM1000" s="8"/>
      <c r="CN1000" s="8"/>
      <c r="CO1000" s="8"/>
      <c r="CP1000" s="8"/>
      <c r="CQ1000" s="8"/>
      <c r="CR1000" s="8"/>
      <c r="CS1000" s="8"/>
      <c r="CT1000" s="8"/>
      <c r="CU1000" s="8"/>
      <c r="CV1000" s="8"/>
      <c r="CW1000" s="8"/>
      <c r="CX1000" s="8"/>
      <c r="CY1000" s="8"/>
      <c r="CZ1000" s="8"/>
      <c r="DA1000" s="8"/>
      <c r="DB1000" s="8"/>
      <c r="DC1000" s="8"/>
      <c r="DD1000" s="8"/>
      <c r="DE1000" s="8"/>
      <c r="DF1000" s="8"/>
      <c r="DG1000" s="8"/>
      <c r="DH1000" s="8"/>
      <c r="DI1000" s="8"/>
      <c r="DJ1000" s="8"/>
      <c r="DK1000" s="8"/>
      <c r="DL1000" s="8"/>
      <c r="DM1000" s="8"/>
      <c r="DN1000" s="8"/>
      <c r="DO1000" s="8"/>
      <c r="DP1000" s="8"/>
      <c r="DQ1000" s="8"/>
      <c r="DR1000" s="8"/>
      <c r="DS1000" s="8"/>
      <c r="DT1000" s="8"/>
      <c r="DU1000" s="8"/>
      <c r="DV1000" s="8"/>
      <c r="DW1000" s="8"/>
      <c r="DX1000" s="8"/>
      <c r="DY1000" s="8"/>
      <c r="DZ1000" s="8"/>
      <c r="EA1000" s="8"/>
      <c r="EB1000" s="8"/>
      <c r="EC1000" s="8"/>
      <c r="ED1000" s="8"/>
      <c r="EE1000" s="8"/>
      <c r="EF1000" s="8"/>
      <c r="EG1000" s="8"/>
      <c r="EH1000" s="8"/>
      <c r="EI1000" s="8"/>
      <c r="EJ1000" s="8"/>
      <c r="EK1000" s="8"/>
      <c r="EL1000" s="8"/>
      <c r="EM1000" s="8"/>
      <c r="EN1000" s="8"/>
      <c r="EO1000" s="8"/>
      <c r="EP1000" s="8"/>
      <c r="EQ1000" s="8"/>
      <c r="ER1000" s="8"/>
      <c r="ES1000" s="8"/>
      <c r="ET1000" s="8"/>
      <c r="EU1000" s="8"/>
      <c r="EV1000" s="8"/>
      <c r="EW1000" s="8"/>
      <c r="EX1000" s="8"/>
      <c r="EY1000" s="8"/>
      <c r="EZ1000" s="8"/>
      <c r="FA1000" s="8"/>
      <c r="FB1000" s="8"/>
      <c r="FC1000" s="8"/>
      <c r="FD1000" s="8"/>
      <c r="FE1000" s="8"/>
      <c r="FF1000" s="8"/>
      <c r="FG1000" s="8"/>
      <c r="FH1000" s="8"/>
      <c r="FI1000" s="8"/>
      <c r="FJ1000" s="8"/>
      <c r="FK1000" s="8"/>
      <c r="FL1000" s="8"/>
      <c r="FM1000" s="8"/>
      <c r="FN1000" s="8"/>
      <c r="FO1000" s="8"/>
      <c r="FP1000" s="8"/>
      <c r="FQ1000" s="8"/>
      <c r="FR1000" s="8"/>
      <c r="FS1000" s="8"/>
      <c r="FT1000" s="8"/>
    </row>
    <row r="1001" spans="1:176">
      <c r="A1001" s="8"/>
      <c r="B1001" s="8"/>
      <c r="C1001" s="8"/>
      <c r="D1001" s="8"/>
      <c r="E1001" s="8"/>
      <c r="F1001" s="8"/>
      <c r="G1001" s="8"/>
      <c r="H1001" s="326"/>
      <c r="I1001" s="326"/>
      <c r="J1001" s="326"/>
      <c r="K1001" s="326"/>
      <c r="L1001" s="326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8"/>
      <c r="BU1001" s="8"/>
      <c r="BV1001" s="8"/>
      <c r="BW1001" s="8"/>
      <c r="BX1001" s="8"/>
      <c r="BY1001" s="8"/>
      <c r="BZ1001" s="8"/>
      <c r="CA1001" s="8"/>
      <c r="CB1001" s="8"/>
      <c r="CC1001" s="8"/>
      <c r="CD1001" s="8"/>
      <c r="CE1001" s="8"/>
      <c r="CF1001" s="8"/>
      <c r="CG1001" s="8"/>
      <c r="CH1001" s="8"/>
      <c r="CI1001" s="8"/>
      <c r="CJ1001" s="8"/>
      <c r="CK1001" s="8"/>
      <c r="CL1001" s="8"/>
      <c r="CM1001" s="8"/>
      <c r="CN1001" s="8"/>
      <c r="CO1001" s="8"/>
      <c r="CP1001" s="8"/>
      <c r="CQ1001" s="8"/>
      <c r="CR1001" s="8"/>
      <c r="CS1001" s="8"/>
      <c r="CT1001" s="8"/>
      <c r="CU1001" s="8"/>
      <c r="CV1001" s="8"/>
      <c r="CW1001" s="8"/>
      <c r="CX1001" s="8"/>
      <c r="CY1001" s="8"/>
      <c r="CZ1001" s="8"/>
      <c r="DA1001" s="8"/>
      <c r="DB1001" s="8"/>
      <c r="DC1001" s="8"/>
      <c r="DD1001" s="8"/>
      <c r="DE1001" s="8"/>
      <c r="DF1001" s="8"/>
      <c r="DG1001" s="8"/>
      <c r="DH1001" s="8"/>
      <c r="DI1001" s="8"/>
      <c r="DJ1001" s="8"/>
      <c r="DK1001" s="8"/>
      <c r="DL1001" s="8"/>
      <c r="DM1001" s="8"/>
      <c r="DN1001" s="8"/>
      <c r="DO1001" s="8"/>
      <c r="DP1001" s="8"/>
      <c r="DQ1001" s="8"/>
      <c r="DR1001" s="8"/>
      <c r="DS1001" s="8"/>
      <c r="DT1001" s="8"/>
      <c r="DU1001" s="8"/>
      <c r="DV1001" s="8"/>
      <c r="DW1001" s="8"/>
      <c r="DX1001" s="8"/>
      <c r="DY1001" s="8"/>
      <c r="DZ1001" s="8"/>
      <c r="EA1001" s="8"/>
      <c r="EB1001" s="8"/>
      <c r="EC1001" s="8"/>
      <c r="ED1001" s="8"/>
      <c r="EE1001" s="8"/>
      <c r="EF1001" s="8"/>
      <c r="EG1001" s="8"/>
      <c r="EH1001" s="8"/>
      <c r="EI1001" s="8"/>
      <c r="EJ1001" s="8"/>
      <c r="EK1001" s="8"/>
      <c r="EL1001" s="8"/>
      <c r="EM1001" s="8"/>
      <c r="EN1001" s="8"/>
      <c r="EO1001" s="8"/>
      <c r="EP1001" s="8"/>
      <c r="EQ1001" s="8"/>
      <c r="ER1001" s="8"/>
      <c r="ES1001" s="8"/>
      <c r="ET1001" s="8"/>
      <c r="EU1001" s="8"/>
      <c r="EV1001" s="8"/>
      <c r="EW1001" s="8"/>
      <c r="EX1001" s="8"/>
      <c r="EY1001" s="8"/>
      <c r="EZ1001" s="8"/>
      <c r="FA1001" s="8"/>
      <c r="FB1001" s="8"/>
      <c r="FC1001" s="8"/>
      <c r="FD1001" s="8"/>
      <c r="FE1001" s="8"/>
      <c r="FF1001" s="8"/>
      <c r="FG1001" s="8"/>
      <c r="FH1001" s="8"/>
      <c r="FI1001" s="8"/>
      <c r="FJ1001" s="8"/>
      <c r="FK1001" s="8"/>
      <c r="FL1001" s="8"/>
      <c r="FM1001" s="8"/>
      <c r="FN1001" s="8"/>
      <c r="FO1001" s="8"/>
      <c r="FP1001" s="8"/>
      <c r="FQ1001" s="8"/>
      <c r="FR1001" s="8"/>
      <c r="FS1001" s="8"/>
      <c r="FT1001" s="8"/>
    </row>
    <row r="1002" spans="1:176">
      <c r="A1002" s="8"/>
      <c r="B1002" s="8"/>
      <c r="C1002" s="8"/>
      <c r="D1002" s="8"/>
      <c r="E1002" s="8"/>
      <c r="F1002" s="8"/>
      <c r="G1002" s="8"/>
      <c r="H1002" s="326"/>
      <c r="I1002" s="326"/>
      <c r="J1002" s="326"/>
      <c r="K1002" s="326"/>
      <c r="L1002" s="326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  <c r="CW1002" s="8"/>
      <c r="CX1002" s="8"/>
      <c r="CY1002" s="8"/>
      <c r="CZ1002" s="8"/>
      <c r="DA1002" s="8"/>
      <c r="DB1002" s="8"/>
      <c r="DC1002" s="8"/>
      <c r="DD1002" s="8"/>
      <c r="DE1002" s="8"/>
      <c r="DF1002" s="8"/>
      <c r="DG1002" s="8"/>
      <c r="DH1002" s="8"/>
      <c r="DI1002" s="8"/>
      <c r="DJ1002" s="8"/>
      <c r="DK1002" s="8"/>
      <c r="DL1002" s="8"/>
      <c r="DM1002" s="8"/>
      <c r="DN1002" s="8"/>
      <c r="DO1002" s="8"/>
      <c r="DP1002" s="8"/>
      <c r="DQ1002" s="8"/>
      <c r="DR1002" s="8"/>
      <c r="DS1002" s="8"/>
      <c r="DT1002" s="8"/>
      <c r="DU1002" s="8"/>
      <c r="DV1002" s="8"/>
      <c r="DW1002" s="8"/>
      <c r="DX1002" s="8"/>
      <c r="DY1002" s="8"/>
      <c r="DZ1002" s="8"/>
      <c r="EA1002" s="8"/>
      <c r="EB1002" s="8"/>
      <c r="EC1002" s="8"/>
      <c r="ED1002" s="8"/>
      <c r="EE1002" s="8"/>
      <c r="EF1002" s="8"/>
      <c r="EG1002" s="8"/>
      <c r="EH1002" s="8"/>
      <c r="EI1002" s="8"/>
      <c r="EJ1002" s="8"/>
      <c r="EK1002" s="8"/>
      <c r="EL1002" s="8"/>
      <c r="EM1002" s="8"/>
      <c r="EN1002" s="8"/>
      <c r="EO1002" s="8"/>
      <c r="EP1002" s="8"/>
      <c r="EQ1002" s="8"/>
      <c r="ER1002" s="8"/>
      <c r="ES1002" s="8"/>
      <c r="ET1002" s="8"/>
      <c r="EU1002" s="8"/>
      <c r="EV1002" s="8"/>
      <c r="EW1002" s="8"/>
      <c r="EX1002" s="8"/>
      <c r="EY1002" s="8"/>
      <c r="EZ1002" s="8"/>
      <c r="FA1002" s="8"/>
      <c r="FB1002" s="8"/>
      <c r="FC1002" s="8"/>
      <c r="FD1002" s="8"/>
      <c r="FE1002" s="8"/>
      <c r="FF1002" s="8"/>
      <c r="FG1002" s="8"/>
      <c r="FH1002" s="8"/>
      <c r="FI1002" s="8"/>
      <c r="FJ1002" s="8"/>
      <c r="FK1002" s="8"/>
      <c r="FL1002" s="8"/>
      <c r="FM1002" s="8"/>
      <c r="FN1002" s="8"/>
      <c r="FO1002" s="8"/>
      <c r="FP1002" s="8"/>
      <c r="FQ1002" s="8"/>
      <c r="FR1002" s="8"/>
      <c r="FS1002" s="8"/>
      <c r="FT1002" s="8"/>
    </row>
    <row r="1003" spans="1:176">
      <c r="A1003" s="8"/>
      <c r="B1003" s="8"/>
      <c r="C1003" s="8"/>
      <c r="D1003" s="8"/>
      <c r="E1003" s="8"/>
      <c r="F1003" s="8"/>
      <c r="G1003" s="8"/>
      <c r="H1003" s="326"/>
      <c r="I1003" s="326"/>
      <c r="J1003" s="326"/>
      <c r="K1003" s="326"/>
      <c r="L1003" s="326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/>
      <c r="CE1003" s="8"/>
      <c r="CF1003" s="8"/>
      <c r="CG1003" s="8"/>
      <c r="CH1003" s="8"/>
      <c r="CI1003" s="8"/>
      <c r="CJ1003" s="8"/>
      <c r="CK1003" s="8"/>
      <c r="CL1003" s="8"/>
      <c r="CM1003" s="8"/>
      <c r="CN1003" s="8"/>
      <c r="CO1003" s="8"/>
      <c r="CP1003" s="8"/>
      <c r="CQ1003" s="8"/>
      <c r="CR1003" s="8"/>
      <c r="CS1003" s="8"/>
      <c r="CT1003" s="8"/>
      <c r="CU1003" s="8"/>
      <c r="CV1003" s="8"/>
      <c r="CW1003" s="8"/>
      <c r="CX1003" s="8"/>
      <c r="CY1003" s="8"/>
      <c r="CZ1003" s="8"/>
      <c r="DA1003" s="8"/>
      <c r="DB1003" s="8"/>
      <c r="DC1003" s="8"/>
      <c r="DD1003" s="8"/>
      <c r="DE1003" s="8"/>
      <c r="DF1003" s="8"/>
      <c r="DG1003" s="8"/>
      <c r="DH1003" s="8"/>
      <c r="DI1003" s="8"/>
      <c r="DJ1003" s="8"/>
      <c r="DK1003" s="8"/>
      <c r="DL1003" s="8"/>
      <c r="DM1003" s="8"/>
      <c r="DN1003" s="8"/>
      <c r="DO1003" s="8"/>
      <c r="DP1003" s="8"/>
      <c r="DQ1003" s="8"/>
      <c r="DR1003" s="8"/>
      <c r="DS1003" s="8"/>
      <c r="DT1003" s="8"/>
      <c r="DU1003" s="8"/>
      <c r="DV1003" s="8"/>
      <c r="DW1003" s="8"/>
      <c r="DX1003" s="8"/>
      <c r="DY1003" s="8"/>
      <c r="DZ1003" s="8"/>
      <c r="EA1003" s="8"/>
      <c r="EB1003" s="8"/>
      <c r="EC1003" s="8"/>
      <c r="ED1003" s="8"/>
      <c r="EE1003" s="8"/>
      <c r="EF1003" s="8"/>
      <c r="EG1003" s="8"/>
      <c r="EH1003" s="8"/>
      <c r="EI1003" s="8"/>
      <c r="EJ1003" s="8"/>
      <c r="EK1003" s="8"/>
      <c r="EL1003" s="8"/>
      <c r="EM1003" s="8"/>
      <c r="EN1003" s="8"/>
      <c r="EO1003" s="8"/>
      <c r="EP1003" s="8"/>
      <c r="EQ1003" s="8"/>
      <c r="ER1003" s="8"/>
      <c r="ES1003" s="8"/>
      <c r="ET1003" s="8"/>
      <c r="EU1003" s="8"/>
      <c r="EV1003" s="8"/>
      <c r="EW1003" s="8"/>
      <c r="EX1003" s="8"/>
      <c r="EY1003" s="8"/>
      <c r="EZ1003" s="8"/>
      <c r="FA1003" s="8"/>
      <c r="FB1003" s="8"/>
      <c r="FC1003" s="8"/>
      <c r="FD1003" s="8"/>
      <c r="FE1003" s="8"/>
      <c r="FF1003" s="8"/>
      <c r="FG1003" s="8"/>
      <c r="FH1003" s="8"/>
      <c r="FI1003" s="8"/>
      <c r="FJ1003" s="8"/>
      <c r="FK1003" s="8"/>
      <c r="FL1003" s="8"/>
      <c r="FM1003" s="8"/>
      <c r="FN1003" s="8"/>
      <c r="FO1003" s="8"/>
      <c r="FP1003" s="8"/>
      <c r="FQ1003" s="8"/>
      <c r="FR1003" s="8"/>
      <c r="FS1003" s="8"/>
      <c r="FT1003" s="8"/>
    </row>
    <row r="1004" spans="1:176">
      <c r="A1004" s="8"/>
      <c r="B1004" s="8"/>
      <c r="C1004" s="8"/>
      <c r="D1004" s="8"/>
      <c r="E1004" s="8"/>
      <c r="F1004" s="8"/>
      <c r="G1004" s="8"/>
      <c r="H1004" s="326"/>
      <c r="I1004" s="326"/>
      <c r="J1004" s="326"/>
      <c r="K1004" s="326"/>
      <c r="L1004" s="326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  <c r="BT1004" s="8"/>
      <c r="BU1004" s="8"/>
      <c r="BV1004" s="8"/>
      <c r="BW1004" s="8"/>
      <c r="BX1004" s="8"/>
      <c r="BY1004" s="8"/>
      <c r="BZ1004" s="8"/>
      <c r="CA1004" s="8"/>
      <c r="CB1004" s="8"/>
      <c r="CC1004" s="8"/>
      <c r="CD1004" s="8"/>
      <c r="CE1004" s="8"/>
      <c r="CF1004" s="8"/>
      <c r="CG1004" s="8"/>
      <c r="CH1004" s="8"/>
      <c r="CI1004" s="8"/>
      <c r="CJ1004" s="8"/>
      <c r="CK1004" s="8"/>
      <c r="CL1004" s="8"/>
      <c r="CM1004" s="8"/>
      <c r="CN1004" s="8"/>
      <c r="CO1004" s="8"/>
      <c r="CP1004" s="8"/>
      <c r="CQ1004" s="8"/>
      <c r="CR1004" s="8"/>
      <c r="CS1004" s="8"/>
      <c r="CT1004" s="8"/>
      <c r="CU1004" s="8"/>
      <c r="CV1004" s="8"/>
      <c r="CW1004" s="8"/>
      <c r="CX1004" s="8"/>
      <c r="CY1004" s="8"/>
      <c r="CZ1004" s="8"/>
      <c r="DA1004" s="8"/>
      <c r="DB1004" s="8"/>
      <c r="DC1004" s="8"/>
      <c r="DD1004" s="8"/>
      <c r="DE1004" s="8"/>
      <c r="DF1004" s="8"/>
      <c r="DG1004" s="8"/>
      <c r="DH1004" s="8"/>
      <c r="DI1004" s="8"/>
      <c r="DJ1004" s="8"/>
      <c r="DK1004" s="8"/>
      <c r="DL1004" s="8"/>
      <c r="DM1004" s="8"/>
      <c r="DN1004" s="8"/>
      <c r="DO1004" s="8"/>
      <c r="DP1004" s="8"/>
      <c r="DQ1004" s="8"/>
      <c r="DR1004" s="8"/>
      <c r="DS1004" s="8"/>
      <c r="DT1004" s="8"/>
      <c r="DU1004" s="8"/>
      <c r="DV1004" s="8"/>
      <c r="DW1004" s="8"/>
      <c r="DX1004" s="8"/>
      <c r="DY1004" s="8"/>
      <c r="DZ1004" s="8"/>
      <c r="EA1004" s="8"/>
      <c r="EB1004" s="8"/>
      <c r="EC1004" s="8"/>
      <c r="ED1004" s="8"/>
      <c r="EE1004" s="8"/>
      <c r="EF1004" s="8"/>
      <c r="EG1004" s="8"/>
      <c r="EH1004" s="8"/>
      <c r="EI1004" s="8"/>
      <c r="EJ1004" s="8"/>
      <c r="EK1004" s="8"/>
      <c r="EL1004" s="8"/>
      <c r="EM1004" s="8"/>
      <c r="EN1004" s="8"/>
      <c r="EO1004" s="8"/>
      <c r="EP1004" s="8"/>
      <c r="EQ1004" s="8"/>
      <c r="ER1004" s="8"/>
      <c r="ES1004" s="8"/>
      <c r="ET1004" s="8"/>
      <c r="EU1004" s="8"/>
      <c r="EV1004" s="8"/>
      <c r="EW1004" s="8"/>
      <c r="EX1004" s="8"/>
      <c r="EY1004" s="8"/>
      <c r="EZ1004" s="8"/>
      <c r="FA1004" s="8"/>
      <c r="FB1004" s="8"/>
      <c r="FC1004" s="8"/>
      <c r="FD1004" s="8"/>
      <c r="FE1004" s="8"/>
      <c r="FF1004" s="8"/>
      <c r="FG1004" s="8"/>
      <c r="FH1004" s="8"/>
      <c r="FI1004" s="8"/>
      <c r="FJ1004" s="8"/>
      <c r="FK1004" s="8"/>
      <c r="FL1004" s="8"/>
      <c r="FM1004" s="8"/>
      <c r="FN1004" s="8"/>
      <c r="FO1004" s="8"/>
      <c r="FP1004" s="8"/>
      <c r="FQ1004" s="8"/>
      <c r="FR1004" s="8"/>
      <c r="FS1004" s="8"/>
      <c r="FT1004" s="8"/>
    </row>
    <row r="1005" spans="1:176">
      <c r="A1005" s="8"/>
      <c r="B1005" s="8"/>
      <c r="C1005" s="8"/>
      <c r="D1005" s="8"/>
      <c r="E1005" s="8"/>
      <c r="F1005" s="8"/>
      <c r="G1005" s="8"/>
      <c r="H1005" s="326"/>
      <c r="I1005" s="326"/>
      <c r="J1005" s="326"/>
      <c r="K1005" s="326"/>
      <c r="L1005" s="326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  <c r="BT1005" s="8"/>
      <c r="BU1005" s="8"/>
      <c r="BV1005" s="8"/>
      <c r="BW1005" s="8"/>
      <c r="BX1005" s="8"/>
      <c r="BY1005" s="8"/>
      <c r="BZ1005" s="8"/>
      <c r="CA1005" s="8"/>
      <c r="CB1005" s="8"/>
      <c r="CC1005" s="8"/>
      <c r="CD1005" s="8"/>
      <c r="CE1005" s="8"/>
      <c r="CF1005" s="8"/>
      <c r="CG1005" s="8"/>
      <c r="CH1005" s="8"/>
      <c r="CI1005" s="8"/>
      <c r="CJ1005" s="8"/>
      <c r="CK1005" s="8"/>
      <c r="CL1005" s="8"/>
      <c r="CM1005" s="8"/>
      <c r="CN1005" s="8"/>
      <c r="CO1005" s="8"/>
      <c r="CP1005" s="8"/>
      <c r="CQ1005" s="8"/>
      <c r="CR1005" s="8"/>
      <c r="CS1005" s="8"/>
      <c r="CT1005" s="8"/>
      <c r="CU1005" s="8"/>
      <c r="CV1005" s="8"/>
      <c r="CW1005" s="8"/>
      <c r="CX1005" s="8"/>
      <c r="CY1005" s="8"/>
      <c r="CZ1005" s="8"/>
      <c r="DA1005" s="8"/>
      <c r="DB1005" s="8"/>
      <c r="DC1005" s="8"/>
      <c r="DD1005" s="8"/>
      <c r="DE1005" s="8"/>
      <c r="DF1005" s="8"/>
      <c r="DG1005" s="8"/>
      <c r="DH1005" s="8"/>
      <c r="DI1005" s="8"/>
      <c r="DJ1005" s="8"/>
      <c r="DK1005" s="8"/>
      <c r="DL1005" s="8"/>
      <c r="DM1005" s="8"/>
      <c r="DN1005" s="8"/>
      <c r="DO1005" s="8"/>
      <c r="DP1005" s="8"/>
      <c r="DQ1005" s="8"/>
      <c r="DR1005" s="8"/>
      <c r="DS1005" s="8"/>
      <c r="DT1005" s="8"/>
      <c r="DU1005" s="8"/>
      <c r="DV1005" s="8"/>
      <c r="DW1005" s="8"/>
      <c r="DX1005" s="8"/>
      <c r="DY1005" s="8"/>
      <c r="DZ1005" s="8"/>
      <c r="EA1005" s="8"/>
      <c r="EB1005" s="8"/>
      <c r="EC1005" s="8"/>
      <c r="ED1005" s="8"/>
      <c r="EE1005" s="8"/>
      <c r="EF1005" s="8"/>
      <c r="EG1005" s="8"/>
      <c r="EH1005" s="8"/>
      <c r="EI1005" s="8"/>
      <c r="EJ1005" s="8"/>
      <c r="EK1005" s="8"/>
      <c r="EL1005" s="8"/>
      <c r="EM1005" s="8"/>
      <c r="EN1005" s="8"/>
      <c r="EO1005" s="8"/>
      <c r="EP1005" s="8"/>
      <c r="EQ1005" s="8"/>
      <c r="ER1005" s="8"/>
      <c r="ES1005" s="8"/>
      <c r="ET1005" s="8"/>
      <c r="EU1005" s="8"/>
      <c r="EV1005" s="8"/>
      <c r="EW1005" s="8"/>
      <c r="EX1005" s="8"/>
      <c r="EY1005" s="8"/>
      <c r="EZ1005" s="8"/>
      <c r="FA1005" s="8"/>
      <c r="FB1005" s="8"/>
      <c r="FC1005" s="8"/>
      <c r="FD1005" s="8"/>
      <c r="FE1005" s="8"/>
      <c r="FF1005" s="8"/>
      <c r="FG1005" s="8"/>
      <c r="FH1005" s="8"/>
      <c r="FI1005" s="8"/>
      <c r="FJ1005" s="8"/>
      <c r="FK1005" s="8"/>
      <c r="FL1005" s="8"/>
      <c r="FM1005" s="8"/>
      <c r="FN1005" s="8"/>
      <c r="FO1005" s="8"/>
      <c r="FP1005" s="8"/>
      <c r="FQ1005" s="8"/>
      <c r="FR1005" s="8"/>
      <c r="FS1005" s="8"/>
      <c r="FT1005" s="8"/>
    </row>
    <row r="1006" spans="1:176">
      <c r="A1006" s="8"/>
      <c r="B1006" s="8"/>
      <c r="C1006" s="8"/>
      <c r="D1006" s="8"/>
      <c r="E1006" s="8"/>
      <c r="F1006" s="8"/>
      <c r="G1006" s="8"/>
      <c r="H1006" s="326"/>
      <c r="I1006" s="326"/>
      <c r="J1006" s="326"/>
      <c r="K1006" s="326"/>
      <c r="L1006" s="326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8"/>
      <c r="BU1006" s="8"/>
      <c r="BV1006" s="8"/>
      <c r="BW1006" s="8"/>
      <c r="BX1006" s="8"/>
      <c r="BY1006" s="8"/>
      <c r="BZ1006" s="8"/>
      <c r="CA1006" s="8"/>
      <c r="CB1006" s="8"/>
      <c r="CC1006" s="8"/>
      <c r="CD1006" s="8"/>
      <c r="CE1006" s="8"/>
      <c r="CF1006" s="8"/>
      <c r="CG1006" s="8"/>
      <c r="CH1006" s="8"/>
      <c r="CI1006" s="8"/>
      <c r="CJ1006" s="8"/>
      <c r="CK1006" s="8"/>
      <c r="CL1006" s="8"/>
      <c r="CM1006" s="8"/>
      <c r="CN1006" s="8"/>
      <c r="CO1006" s="8"/>
      <c r="CP1006" s="8"/>
      <c r="CQ1006" s="8"/>
      <c r="CR1006" s="8"/>
      <c r="CS1006" s="8"/>
      <c r="CT1006" s="8"/>
      <c r="CU1006" s="8"/>
      <c r="CV1006" s="8"/>
      <c r="CW1006" s="8"/>
      <c r="CX1006" s="8"/>
      <c r="CY1006" s="8"/>
      <c r="CZ1006" s="8"/>
      <c r="DA1006" s="8"/>
      <c r="DB1006" s="8"/>
      <c r="DC1006" s="8"/>
      <c r="DD1006" s="8"/>
      <c r="DE1006" s="8"/>
      <c r="DF1006" s="8"/>
      <c r="DG1006" s="8"/>
      <c r="DH1006" s="8"/>
      <c r="DI1006" s="8"/>
      <c r="DJ1006" s="8"/>
      <c r="DK1006" s="8"/>
      <c r="DL1006" s="8"/>
      <c r="DM1006" s="8"/>
      <c r="DN1006" s="8"/>
      <c r="DO1006" s="8"/>
      <c r="DP1006" s="8"/>
      <c r="DQ1006" s="8"/>
      <c r="DR1006" s="8"/>
      <c r="DS1006" s="8"/>
      <c r="DT1006" s="8"/>
      <c r="DU1006" s="8"/>
      <c r="DV1006" s="8"/>
      <c r="DW1006" s="8"/>
      <c r="DX1006" s="8"/>
      <c r="DY1006" s="8"/>
      <c r="DZ1006" s="8"/>
      <c r="EA1006" s="8"/>
      <c r="EB1006" s="8"/>
      <c r="EC1006" s="8"/>
      <c r="ED1006" s="8"/>
      <c r="EE1006" s="8"/>
      <c r="EF1006" s="8"/>
      <c r="EG1006" s="8"/>
      <c r="EH1006" s="8"/>
      <c r="EI1006" s="8"/>
      <c r="EJ1006" s="8"/>
      <c r="EK1006" s="8"/>
      <c r="EL1006" s="8"/>
      <c r="EM1006" s="8"/>
      <c r="EN1006" s="8"/>
      <c r="EO1006" s="8"/>
      <c r="EP1006" s="8"/>
      <c r="EQ1006" s="8"/>
      <c r="ER1006" s="8"/>
      <c r="ES1006" s="8"/>
      <c r="ET1006" s="8"/>
      <c r="EU1006" s="8"/>
      <c r="EV1006" s="8"/>
      <c r="EW1006" s="8"/>
      <c r="EX1006" s="8"/>
      <c r="EY1006" s="8"/>
      <c r="EZ1006" s="8"/>
      <c r="FA1006" s="8"/>
      <c r="FB1006" s="8"/>
      <c r="FC1006" s="8"/>
      <c r="FD1006" s="8"/>
      <c r="FE1006" s="8"/>
      <c r="FF1006" s="8"/>
      <c r="FG1006" s="8"/>
      <c r="FH1006" s="8"/>
      <c r="FI1006" s="8"/>
      <c r="FJ1006" s="8"/>
      <c r="FK1006" s="8"/>
      <c r="FL1006" s="8"/>
      <c r="FM1006" s="8"/>
      <c r="FN1006" s="8"/>
      <c r="FO1006" s="8"/>
      <c r="FP1006" s="8"/>
      <c r="FQ1006" s="8"/>
      <c r="FR1006" s="8"/>
      <c r="FS1006" s="8"/>
      <c r="FT1006" s="8"/>
    </row>
    <row r="1007" spans="1:176">
      <c r="A1007" s="8"/>
      <c r="B1007" s="8"/>
      <c r="C1007" s="8"/>
      <c r="D1007" s="8"/>
      <c r="E1007" s="8"/>
      <c r="F1007" s="8"/>
      <c r="G1007" s="8"/>
      <c r="H1007" s="326"/>
      <c r="I1007" s="326"/>
      <c r="J1007" s="326"/>
      <c r="K1007" s="326"/>
      <c r="L1007" s="326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8"/>
      <c r="BU1007" s="8"/>
      <c r="BV1007" s="8"/>
      <c r="BW1007" s="8"/>
      <c r="BX1007" s="8"/>
      <c r="BY1007" s="8"/>
      <c r="BZ1007" s="8"/>
      <c r="CA1007" s="8"/>
      <c r="CB1007" s="8"/>
      <c r="CC1007" s="8"/>
      <c r="CD1007" s="8"/>
      <c r="CE1007" s="8"/>
      <c r="CF1007" s="8"/>
      <c r="CG1007" s="8"/>
      <c r="CH1007" s="8"/>
      <c r="CI1007" s="8"/>
      <c r="CJ1007" s="8"/>
      <c r="CK1007" s="8"/>
      <c r="CL1007" s="8"/>
      <c r="CM1007" s="8"/>
      <c r="CN1007" s="8"/>
      <c r="CO1007" s="8"/>
      <c r="CP1007" s="8"/>
      <c r="CQ1007" s="8"/>
      <c r="CR1007" s="8"/>
      <c r="CS1007" s="8"/>
      <c r="CT1007" s="8"/>
      <c r="CU1007" s="8"/>
      <c r="CV1007" s="8"/>
      <c r="CW1007" s="8"/>
      <c r="CX1007" s="8"/>
      <c r="CY1007" s="8"/>
      <c r="CZ1007" s="8"/>
      <c r="DA1007" s="8"/>
      <c r="DB1007" s="8"/>
      <c r="DC1007" s="8"/>
      <c r="DD1007" s="8"/>
      <c r="DE1007" s="8"/>
      <c r="DF1007" s="8"/>
      <c r="DG1007" s="8"/>
      <c r="DH1007" s="8"/>
      <c r="DI1007" s="8"/>
      <c r="DJ1007" s="8"/>
      <c r="DK1007" s="8"/>
      <c r="DL1007" s="8"/>
      <c r="DM1007" s="8"/>
      <c r="DN1007" s="8"/>
      <c r="DO1007" s="8"/>
      <c r="DP1007" s="8"/>
      <c r="DQ1007" s="8"/>
      <c r="DR1007" s="8"/>
      <c r="DS1007" s="8"/>
      <c r="DT1007" s="8"/>
      <c r="DU1007" s="8"/>
      <c r="DV1007" s="8"/>
      <c r="DW1007" s="8"/>
      <c r="DX1007" s="8"/>
      <c r="DY1007" s="8"/>
      <c r="DZ1007" s="8"/>
      <c r="EA1007" s="8"/>
      <c r="EB1007" s="8"/>
      <c r="EC1007" s="8"/>
      <c r="ED1007" s="8"/>
      <c r="EE1007" s="8"/>
      <c r="EF1007" s="8"/>
      <c r="EG1007" s="8"/>
      <c r="EH1007" s="8"/>
      <c r="EI1007" s="8"/>
      <c r="EJ1007" s="8"/>
      <c r="EK1007" s="8"/>
      <c r="EL1007" s="8"/>
      <c r="EM1007" s="8"/>
      <c r="EN1007" s="8"/>
      <c r="EO1007" s="8"/>
      <c r="EP1007" s="8"/>
      <c r="EQ1007" s="8"/>
      <c r="ER1007" s="8"/>
      <c r="ES1007" s="8"/>
      <c r="ET1007" s="8"/>
      <c r="EU1007" s="8"/>
      <c r="EV1007" s="8"/>
      <c r="EW1007" s="8"/>
      <c r="EX1007" s="8"/>
      <c r="EY1007" s="8"/>
      <c r="EZ1007" s="8"/>
      <c r="FA1007" s="8"/>
      <c r="FB1007" s="8"/>
      <c r="FC1007" s="8"/>
      <c r="FD1007" s="8"/>
      <c r="FE1007" s="8"/>
      <c r="FF1007" s="8"/>
      <c r="FG1007" s="8"/>
      <c r="FH1007" s="8"/>
      <c r="FI1007" s="8"/>
      <c r="FJ1007" s="8"/>
      <c r="FK1007" s="8"/>
      <c r="FL1007" s="8"/>
      <c r="FM1007" s="8"/>
      <c r="FN1007" s="8"/>
      <c r="FO1007" s="8"/>
      <c r="FP1007" s="8"/>
      <c r="FQ1007" s="8"/>
      <c r="FR1007" s="8"/>
      <c r="FS1007" s="8"/>
      <c r="FT1007" s="8"/>
    </row>
    <row r="1008" spans="1:176">
      <c r="A1008" s="8"/>
      <c r="B1008" s="8"/>
      <c r="C1008" s="8"/>
      <c r="D1008" s="8"/>
      <c r="E1008" s="8"/>
      <c r="F1008" s="8"/>
      <c r="G1008" s="8"/>
      <c r="H1008" s="326"/>
      <c r="I1008" s="326"/>
      <c r="J1008" s="326"/>
      <c r="K1008" s="326"/>
      <c r="L1008" s="326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8"/>
      <c r="BU1008" s="8"/>
      <c r="BV1008" s="8"/>
      <c r="BW1008" s="8"/>
      <c r="BX1008" s="8"/>
      <c r="BY1008" s="8"/>
      <c r="BZ1008" s="8"/>
      <c r="CA1008" s="8"/>
      <c r="CB1008" s="8"/>
      <c r="CC1008" s="8"/>
      <c r="CD1008" s="8"/>
      <c r="CE1008" s="8"/>
      <c r="CF1008" s="8"/>
      <c r="CG1008" s="8"/>
      <c r="CH1008" s="8"/>
      <c r="CI1008" s="8"/>
      <c r="CJ1008" s="8"/>
      <c r="CK1008" s="8"/>
      <c r="CL1008" s="8"/>
      <c r="CM1008" s="8"/>
      <c r="CN1008" s="8"/>
      <c r="CO1008" s="8"/>
      <c r="CP1008" s="8"/>
      <c r="CQ1008" s="8"/>
      <c r="CR1008" s="8"/>
      <c r="CS1008" s="8"/>
      <c r="CT1008" s="8"/>
      <c r="CU1008" s="8"/>
      <c r="CV1008" s="8"/>
      <c r="CW1008" s="8"/>
      <c r="CX1008" s="8"/>
      <c r="CY1008" s="8"/>
      <c r="CZ1008" s="8"/>
      <c r="DA1008" s="8"/>
      <c r="DB1008" s="8"/>
      <c r="DC1008" s="8"/>
      <c r="DD1008" s="8"/>
      <c r="DE1008" s="8"/>
      <c r="DF1008" s="8"/>
      <c r="DG1008" s="8"/>
      <c r="DH1008" s="8"/>
      <c r="DI1008" s="8"/>
      <c r="DJ1008" s="8"/>
      <c r="DK1008" s="8"/>
      <c r="DL1008" s="8"/>
      <c r="DM1008" s="8"/>
      <c r="DN1008" s="8"/>
      <c r="DO1008" s="8"/>
      <c r="DP1008" s="8"/>
      <c r="DQ1008" s="8"/>
      <c r="DR1008" s="8"/>
      <c r="DS1008" s="8"/>
      <c r="DT1008" s="8"/>
      <c r="DU1008" s="8"/>
      <c r="DV1008" s="8"/>
      <c r="DW1008" s="8"/>
      <c r="DX1008" s="8"/>
      <c r="DY1008" s="8"/>
      <c r="DZ1008" s="8"/>
      <c r="EA1008" s="8"/>
      <c r="EB1008" s="8"/>
      <c r="EC1008" s="8"/>
      <c r="ED1008" s="8"/>
      <c r="EE1008" s="8"/>
      <c r="EF1008" s="8"/>
      <c r="EG1008" s="8"/>
      <c r="EH1008" s="8"/>
      <c r="EI1008" s="8"/>
      <c r="EJ1008" s="8"/>
      <c r="EK1008" s="8"/>
      <c r="EL1008" s="8"/>
      <c r="EM1008" s="8"/>
      <c r="EN1008" s="8"/>
      <c r="EO1008" s="8"/>
      <c r="EP1008" s="8"/>
      <c r="EQ1008" s="8"/>
      <c r="ER1008" s="8"/>
      <c r="ES1008" s="8"/>
      <c r="ET1008" s="8"/>
      <c r="EU1008" s="8"/>
      <c r="EV1008" s="8"/>
      <c r="EW1008" s="8"/>
      <c r="EX1008" s="8"/>
      <c r="EY1008" s="8"/>
      <c r="EZ1008" s="8"/>
      <c r="FA1008" s="8"/>
      <c r="FB1008" s="8"/>
      <c r="FC1008" s="8"/>
      <c r="FD1008" s="8"/>
      <c r="FE1008" s="8"/>
      <c r="FF1008" s="8"/>
      <c r="FG1008" s="8"/>
      <c r="FH1008" s="8"/>
      <c r="FI1008" s="8"/>
      <c r="FJ1008" s="8"/>
      <c r="FK1008" s="8"/>
      <c r="FL1008" s="8"/>
      <c r="FM1008" s="8"/>
      <c r="FN1008" s="8"/>
      <c r="FO1008" s="8"/>
      <c r="FP1008" s="8"/>
      <c r="FQ1008" s="8"/>
      <c r="FR1008" s="8"/>
      <c r="FS1008" s="8"/>
      <c r="FT1008" s="8"/>
    </row>
    <row r="1009" spans="1:176">
      <c r="A1009" s="8"/>
      <c r="B1009" s="8"/>
      <c r="C1009" s="8"/>
      <c r="D1009" s="8"/>
      <c r="E1009" s="8"/>
      <c r="F1009" s="8"/>
      <c r="G1009" s="8"/>
      <c r="H1009" s="326"/>
      <c r="I1009" s="326"/>
      <c r="J1009" s="326"/>
      <c r="K1009" s="326"/>
      <c r="L1009" s="326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8"/>
      <c r="BU1009" s="8"/>
      <c r="BV1009" s="8"/>
      <c r="BW1009" s="8"/>
      <c r="BX1009" s="8"/>
      <c r="BY1009" s="8"/>
      <c r="BZ1009" s="8"/>
      <c r="CA1009" s="8"/>
      <c r="CB1009" s="8"/>
      <c r="CC1009" s="8"/>
      <c r="CD1009" s="8"/>
      <c r="CE1009" s="8"/>
      <c r="CF1009" s="8"/>
      <c r="CG1009" s="8"/>
      <c r="CH1009" s="8"/>
      <c r="CI1009" s="8"/>
      <c r="CJ1009" s="8"/>
      <c r="CK1009" s="8"/>
      <c r="CL1009" s="8"/>
      <c r="CM1009" s="8"/>
      <c r="CN1009" s="8"/>
      <c r="CO1009" s="8"/>
      <c r="CP1009" s="8"/>
      <c r="CQ1009" s="8"/>
      <c r="CR1009" s="8"/>
      <c r="CS1009" s="8"/>
      <c r="CT1009" s="8"/>
      <c r="CU1009" s="8"/>
      <c r="CV1009" s="8"/>
      <c r="CW1009" s="8"/>
      <c r="CX1009" s="8"/>
      <c r="CY1009" s="8"/>
      <c r="CZ1009" s="8"/>
      <c r="DA1009" s="8"/>
      <c r="DB1009" s="8"/>
      <c r="DC1009" s="8"/>
      <c r="DD1009" s="8"/>
      <c r="DE1009" s="8"/>
      <c r="DF1009" s="8"/>
      <c r="DG1009" s="8"/>
      <c r="DH1009" s="8"/>
      <c r="DI1009" s="8"/>
      <c r="DJ1009" s="8"/>
      <c r="DK1009" s="8"/>
      <c r="DL1009" s="8"/>
      <c r="DM1009" s="8"/>
      <c r="DN1009" s="8"/>
      <c r="DO1009" s="8"/>
      <c r="DP1009" s="8"/>
      <c r="DQ1009" s="8"/>
      <c r="DR1009" s="8"/>
      <c r="DS1009" s="8"/>
      <c r="DT1009" s="8"/>
      <c r="DU1009" s="8"/>
      <c r="DV1009" s="8"/>
      <c r="DW1009" s="8"/>
      <c r="DX1009" s="8"/>
      <c r="DY1009" s="8"/>
      <c r="DZ1009" s="8"/>
      <c r="EA1009" s="8"/>
      <c r="EB1009" s="8"/>
      <c r="EC1009" s="8"/>
      <c r="ED1009" s="8"/>
      <c r="EE1009" s="8"/>
      <c r="EF1009" s="8"/>
      <c r="EG1009" s="8"/>
      <c r="EH1009" s="8"/>
      <c r="EI1009" s="8"/>
      <c r="EJ1009" s="8"/>
      <c r="EK1009" s="8"/>
      <c r="EL1009" s="8"/>
      <c r="EM1009" s="8"/>
      <c r="EN1009" s="8"/>
      <c r="EO1009" s="8"/>
      <c r="EP1009" s="8"/>
      <c r="EQ1009" s="8"/>
      <c r="ER1009" s="8"/>
      <c r="ES1009" s="8"/>
      <c r="ET1009" s="8"/>
      <c r="EU1009" s="8"/>
      <c r="EV1009" s="8"/>
      <c r="EW1009" s="8"/>
      <c r="EX1009" s="8"/>
      <c r="EY1009" s="8"/>
      <c r="EZ1009" s="8"/>
      <c r="FA1009" s="8"/>
      <c r="FB1009" s="8"/>
      <c r="FC1009" s="8"/>
      <c r="FD1009" s="8"/>
      <c r="FE1009" s="8"/>
      <c r="FF1009" s="8"/>
      <c r="FG1009" s="8"/>
      <c r="FH1009" s="8"/>
      <c r="FI1009" s="8"/>
      <c r="FJ1009" s="8"/>
      <c r="FK1009" s="8"/>
      <c r="FL1009" s="8"/>
      <c r="FM1009" s="8"/>
      <c r="FN1009" s="8"/>
      <c r="FO1009" s="8"/>
      <c r="FP1009" s="8"/>
      <c r="FQ1009" s="8"/>
      <c r="FR1009" s="8"/>
      <c r="FS1009" s="8"/>
      <c r="FT1009" s="8"/>
    </row>
    <row r="1010" spans="1:176">
      <c r="A1010" s="8"/>
      <c r="B1010" s="8"/>
      <c r="C1010" s="8"/>
      <c r="D1010" s="8"/>
      <c r="E1010" s="8"/>
      <c r="F1010" s="8"/>
      <c r="G1010" s="8"/>
      <c r="H1010" s="326"/>
      <c r="I1010" s="326"/>
      <c r="J1010" s="326"/>
      <c r="K1010" s="326"/>
      <c r="L1010" s="326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8"/>
      <c r="BU1010" s="8"/>
      <c r="BV1010" s="8"/>
      <c r="BW1010" s="8"/>
      <c r="BX1010" s="8"/>
      <c r="BY1010" s="8"/>
      <c r="BZ1010" s="8"/>
      <c r="CA1010" s="8"/>
      <c r="CB1010" s="8"/>
      <c r="CC1010" s="8"/>
      <c r="CD1010" s="8"/>
      <c r="CE1010" s="8"/>
      <c r="CF1010" s="8"/>
      <c r="CG1010" s="8"/>
      <c r="CH1010" s="8"/>
      <c r="CI1010" s="8"/>
      <c r="CJ1010" s="8"/>
      <c r="CK1010" s="8"/>
      <c r="CL1010" s="8"/>
      <c r="CM1010" s="8"/>
      <c r="CN1010" s="8"/>
      <c r="CO1010" s="8"/>
      <c r="CP1010" s="8"/>
      <c r="CQ1010" s="8"/>
      <c r="CR1010" s="8"/>
      <c r="CS1010" s="8"/>
      <c r="CT1010" s="8"/>
      <c r="CU1010" s="8"/>
      <c r="CV1010" s="8"/>
      <c r="CW1010" s="8"/>
      <c r="CX1010" s="8"/>
      <c r="CY1010" s="8"/>
      <c r="CZ1010" s="8"/>
      <c r="DA1010" s="8"/>
      <c r="DB1010" s="8"/>
      <c r="DC1010" s="8"/>
      <c r="DD1010" s="8"/>
      <c r="DE1010" s="8"/>
      <c r="DF1010" s="8"/>
      <c r="DG1010" s="8"/>
      <c r="DH1010" s="8"/>
      <c r="DI1010" s="8"/>
      <c r="DJ1010" s="8"/>
      <c r="DK1010" s="8"/>
      <c r="DL1010" s="8"/>
      <c r="DM1010" s="8"/>
      <c r="DN1010" s="8"/>
      <c r="DO1010" s="8"/>
      <c r="DP1010" s="8"/>
      <c r="DQ1010" s="8"/>
      <c r="DR1010" s="8"/>
      <c r="DS1010" s="8"/>
      <c r="DT1010" s="8"/>
      <c r="DU1010" s="8"/>
      <c r="DV1010" s="8"/>
      <c r="DW1010" s="8"/>
      <c r="DX1010" s="8"/>
      <c r="DY1010" s="8"/>
      <c r="DZ1010" s="8"/>
      <c r="EA1010" s="8"/>
      <c r="EB1010" s="8"/>
      <c r="EC1010" s="8"/>
      <c r="ED1010" s="8"/>
      <c r="EE1010" s="8"/>
      <c r="EF1010" s="8"/>
      <c r="EG1010" s="8"/>
      <c r="EH1010" s="8"/>
      <c r="EI1010" s="8"/>
      <c r="EJ1010" s="8"/>
      <c r="EK1010" s="8"/>
      <c r="EL1010" s="8"/>
      <c r="EM1010" s="8"/>
      <c r="EN1010" s="8"/>
      <c r="EO1010" s="8"/>
      <c r="EP1010" s="8"/>
      <c r="EQ1010" s="8"/>
      <c r="ER1010" s="8"/>
      <c r="ES1010" s="8"/>
      <c r="ET1010" s="8"/>
      <c r="EU1010" s="8"/>
      <c r="EV1010" s="8"/>
      <c r="EW1010" s="8"/>
      <c r="EX1010" s="8"/>
      <c r="EY1010" s="8"/>
      <c r="EZ1010" s="8"/>
      <c r="FA1010" s="8"/>
      <c r="FB1010" s="8"/>
      <c r="FC1010" s="8"/>
      <c r="FD1010" s="8"/>
      <c r="FE1010" s="8"/>
      <c r="FF1010" s="8"/>
      <c r="FG1010" s="8"/>
      <c r="FH1010" s="8"/>
      <c r="FI1010" s="8"/>
      <c r="FJ1010" s="8"/>
      <c r="FK1010" s="8"/>
      <c r="FL1010" s="8"/>
      <c r="FM1010" s="8"/>
      <c r="FN1010" s="8"/>
      <c r="FO1010" s="8"/>
      <c r="FP1010" s="8"/>
      <c r="FQ1010" s="8"/>
      <c r="FR1010" s="8"/>
      <c r="FS1010" s="8"/>
      <c r="FT1010" s="8"/>
    </row>
    <row r="1011" spans="1:176">
      <c r="A1011" s="8"/>
      <c r="B1011" s="8"/>
      <c r="C1011" s="8"/>
      <c r="D1011" s="8"/>
      <c r="E1011" s="8"/>
      <c r="F1011" s="8"/>
      <c r="G1011" s="8"/>
      <c r="H1011" s="326"/>
      <c r="I1011" s="326"/>
      <c r="J1011" s="326"/>
      <c r="K1011" s="326"/>
      <c r="L1011" s="326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8"/>
      <c r="BU1011" s="8"/>
      <c r="BV1011" s="8"/>
      <c r="BW1011" s="8"/>
      <c r="BX1011" s="8"/>
      <c r="BY1011" s="8"/>
      <c r="BZ1011" s="8"/>
      <c r="CA1011" s="8"/>
      <c r="CB1011" s="8"/>
      <c r="CC1011" s="8"/>
      <c r="CD1011" s="8"/>
      <c r="CE1011" s="8"/>
      <c r="CF1011" s="8"/>
      <c r="CG1011" s="8"/>
      <c r="CH1011" s="8"/>
      <c r="CI1011" s="8"/>
      <c r="CJ1011" s="8"/>
      <c r="CK1011" s="8"/>
      <c r="CL1011" s="8"/>
      <c r="CM1011" s="8"/>
      <c r="CN1011" s="8"/>
      <c r="CO1011" s="8"/>
      <c r="CP1011" s="8"/>
      <c r="CQ1011" s="8"/>
      <c r="CR1011" s="8"/>
      <c r="CS1011" s="8"/>
      <c r="CT1011" s="8"/>
      <c r="CU1011" s="8"/>
      <c r="CV1011" s="8"/>
      <c r="CW1011" s="8"/>
      <c r="CX1011" s="8"/>
      <c r="CY1011" s="8"/>
      <c r="CZ1011" s="8"/>
      <c r="DA1011" s="8"/>
      <c r="DB1011" s="8"/>
      <c r="DC1011" s="8"/>
      <c r="DD1011" s="8"/>
      <c r="DE1011" s="8"/>
      <c r="DF1011" s="8"/>
      <c r="DG1011" s="8"/>
      <c r="DH1011" s="8"/>
      <c r="DI1011" s="8"/>
      <c r="DJ1011" s="8"/>
      <c r="DK1011" s="8"/>
      <c r="DL1011" s="8"/>
      <c r="DM1011" s="8"/>
      <c r="DN1011" s="8"/>
      <c r="DO1011" s="8"/>
      <c r="DP1011" s="8"/>
      <c r="DQ1011" s="8"/>
      <c r="DR1011" s="8"/>
      <c r="DS1011" s="8"/>
      <c r="DT1011" s="8"/>
      <c r="DU1011" s="8"/>
      <c r="DV1011" s="8"/>
      <c r="DW1011" s="8"/>
      <c r="DX1011" s="8"/>
      <c r="DY1011" s="8"/>
      <c r="DZ1011" s="8"/>
      <c r="EA1011" s="8"/>
      <c r="EB1011" s="8"/>
      <c r="EC1011" s="8"/>
      <c r="ED1011" s="8"/>
      <c r="EE1011" s="8"/>
      <c r="EF1011" s="8"/>
      <c r="EG1011" s="8"/>
      <c r="EH1011" s="8"/>
      <c r="EI1011" s="8"/>
      <c r="EJ1011" s="8"/>
      <c r="EK1011" s="8"/>
      <c r="EL1011" s="8"/>
      <c r="EM1011" s="8"/>
      <c r="EN1011" s="8"/>
      <c r="EO1011" s="8"/>
      <c r="EP1011" s="8"/>
      <c r="EQ1011" s="8"/>
      <c r="ER1011" s="8"/>
      <c r="ES1011" s="8"/>
      <c r="ET1011" s="8"/>
      <c r="EU1011" s="8"/>
      <c r="EV1011" s="8"/>
      <c r="EW1011" s="8"/>
      <c r="EX1011" s="8"/>
      <c r="EY1011" s="8"/>
      <c r="EZ1011" s="8"/>
      <c r="FA1011" s="8"/>
      <c r="FB1011" s="8"/>
      <c r="FC1011" s="8"/>
      <c r="FD1011" s="8"/>
      <c r="FE1011" s="8"/>
      <c r="FF1011" s="8"/>
      <c r="FG1011" s="8"/>
      <c r="FH1011" s="8"/>
      <c r="FI1011" s="8"/>
      <c r="FJ1011" s="8"/>
      <c r="FK1011" s="8"/>
      <c r="FL1011" s="8"/>
      <c r="FM1011" s="8"/>
      <c r="FN1011" s="8"/>
      <c r="FO1011" s="8"/>
      <c r="FP1011" s="8"/>
      <c r="FQ1011" s="8"/>
      <c r="FR1011" s="8"/>
      <c r="FS1011" s="8"/>
      <c r="FT1011" s="8"/>
    </row>
    <row r="1012" spans="1:176">
      <c r="A1012" s="8"/>
      <c r="B1012" s="8"/>
      <c r="C1012" s="8"/>
      <c r="D1012" s="8"/>
      <c r="E1012" s="8"/>
      <c r="F1012" s="8"/>
      <c r="G1012" s="8"/>
      <c r="H1012" s="326"/>
      <c r="I1012" s="326"/>
      <c r="J1012" s="326"/>
      <c r="K1012" s="326"/>
      <c r="L1012" s="326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8"/>
      <c r="BU1012" s="8"/>
      <c r="BV1012" s="8"/>
      <c r="BW1012" s="8"/>
      <c r="BX1012" s="8"/>
      <c r="BY1012" s="8"/>
      <c r="BZ1012" s="8"/>
      <c r="CA1012" s="8"/>
      <c r="CB1012" s="8"/>
      <c r="CC1012" s="8"/>
      <c r="CD1012" s="8"/>
      <c r="CE1012" s="8"/>
      <c r="CF1012" s="8"/>
      <c r="CG1012" s="8"/>
      <c r="CH1012" s="8"/>
      <c r="CI1012" s="8"/>
      <c r="CJ1012" s="8"/>
      <c r="CK1012" s="8"/>
      <c r="CL1012" s="8"/>
      <c r="CM1012" s="8"/>
      <c r="CN1012" s="8"/>
      <c r="CO1012" s="8"/>
      <c r="CP1012" s="8"/>
      <c r="CQ1012" s="8"/>
      <c r="CR1012" s="8"/>
      <c r="CS1012" s="8"/>
      <c r="CT1012" s="8"/>
      <c r="CU1012" s="8"/>
      <c r="CV1012" s="8"/>
      <c r="CW1012" s="8"/>
      <c r="CX1012" s="8"/>
      <c r="CY1012" s="8"/>
      <c r="CZ1012" s="8"/>
      <c r="DA1012" s="8"/>
      <c r="DB1012" s="8"/>
      <c r="DC1012" s="8"/>
      <c r="DD1012" s="8"/>
      <c r="DE1012" s="8"/>
      <c r="DF1012" s="8"/>
      <c r="DG1012" s="8"/>
      <c r="DH1012" s="8"/>
      <c r="DI1012" s="8"/>
      <c r="DJ1012" s="8"/>
      <c r="DK1012" s="8"/>
      <c r="DL1012" s="8"/>
      <c r="DM1012" s="8"/>
      <c r="DN1012" s="8"/>
      <c r="DO1012" s="8"/>
      <c r="DP1012" s="8"/>
      <c r="DQ1012" s="8"/>
      <c r="DR1012" s="8"/>
      <c r="DS1012" s="8"/>
      <c r="DT1012" s="8"/>
      <c r="DU1012" s="8"/>
      <c r="DV1012" s="8"/>
      <c r="DW1012" s="8"/>
      <c r="DX1012" s="8"/>
      <c r="DY1012" s="8"/>
      <c r="DZ1012" s="8"/>
      <c r="EA1012" s="8"/>
      <c r="EB1012" s="8"/>
      <c r="EC1012" s="8"/>
      <c r="ED1012" s="8"/>
      <c r="EE1012" s="8"/>
      <c r="EF1012" s="8"/>
      <c r="EG1012" s="8"/>
      <c r="EH1012" s="8"/>
      <c r="EI1012" s="8"/>
      <c r="EJ1012" s="8"/>
      <c r="EK1012" s="8"/>
      <c r="EL1012" s="8"/>
      <c r="EM1012" s="8"/>
      <c r="EN1012" s="8"/>
      <c r="EO1012" s="8"/>
      <c r="EP1012" s="8"/>
      <c r="EQ1012" s="8"/>
      <c r="ER1012" s="8"/>
      <c r="ES1012" s="8"/>
      <c r="ET1012" s="8"/>
      <c r="EU1012" s="8"/>
      <c r="EV1012" s="8"/>
      <c r="EW1012" s="8"/>
      <c r="EX1012" s="8"/>
      <c r="EY1012" s="8"/>
      <c r="EZ1012" s="8"/>
      <c r="FA1012" s="8"/>
      <c r="FB1012" s="8"/>
      <c r="FC1012" s="8"/>
      <c r="FD1012" s="8"/>
      <c r="FE1012" s="8"/>
      <c r="FF1012" s="8"/>
      <c r="FG1012" s="8"/>
      <c r="FH1012" s="8"/>
      <c r="FI1012" s="8"/>
      <c r="FJ1012" s="8"/>
      <c r="FK1012" s="8"/>
      <c r="FL1012" s="8"/>
      <c r="FM1012" s="8"/>
      <c r="FN1012" s="8"/>
      <c r="FO1012" s="8"/>
      <c r="FP1012" s="8"/>
      <c r="FQ1012" s="8"/>
      <c r="FR1012" s="8"/>
      <c r="FS1012" s="8"/>
      <c r="FT1012" s="8"/>
    </row>
    <row r="1013" spans="1:176">
      <c r="A1013" s="8"/>
      <c r="B1013" s="8"/>
      <c r="C1013" s="8"/>
      <c r="D1013" s="8"/>
      <c r="E1013" s="8"/>
      <c r="F1013" s="8"/>
      <c r="G1013" s="8"/>
      <c r="H1013" s="326"/>
      <c r="I1013" s="326"/>
      <c r="J1013" s="326"/>
      <c r="K1013" s="326"/>
      <c r="L1013" s="326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8"/>
      <c r="BU1013" s="8"/>
      <c r="BV1013" s="8"/>
      <c r="BW1013" s="8"/>
      <c r="BX1013" s="8"/>
      <c r="BY1013" s="8"/>
      <c r="BZ1013" s="8"/>
      <c r="CA1013" s="8"/>
      <c r="CB1013" s="8"/>
      <c r="CC1013" s="8"/>
      <c r="CD1013" s="8"/>
      <c r="CE1013" s="8"/>
      <c r="CF1013" s="8"/>
      <c r="CG1013" s="8"/>
      <c r="CH1013" s="8"/>
      <c r="CI1013" s="8"/>
      <c r="CJ1013" s="8"/>
      <c r="CK1013" s="8"/>
      <c r="CL1013" s="8"/>
      <c r="CM1013" s="8"/>
      <c r="CN1013" s="8"/>
      <c r="CO1013" s="8"/>
      <c r="CP1013" s="8"/>
      <c r="CQ1013" s="8"/>
      <c r="CR1013" s="8"/>
      <c r="CS1013" s="8"/>
      <c r="CT1013" s="8"/>
      <c r="CU1013" s="8"/>
      <c r="CV1013" s="8"/>
      <c r="CW1013" s="8"/>
      <c r="CX1013" s="8"/>
      <c r="CY1013" s="8"/>
      <c r="CZ1013" s="8"/>
      <c r="DA1013" s="8"/>
      <c r="DB1013" s="8"/>
      <c r="DC1013" s="8"/>
      <c r="DD1013" s="8"/>
      <c r="DE1013" s="8"/>
      <c r="DF1013" s="8"/>
      <c r="DG1013" s="8"/>
      <c r="DH1013" s="8"/>
      <c r="DI1013" s="8"/>
      <c r="DJ1013" s="8"/>
      <c r="DK1013" s="8"/>
      <c r="DL1013" s="8"/>
      <c r="DM1013" s="8"/>
      <c r="DN1013" s="8"/>
      <c r="DO1013" s="8"/>
      <c r="DP1013" s="8"/>
      <c r="DQ1013" s="8"/>
      <c r="DR1013" s="8"/>
      <c r="DS1013" s="8"/>
      <c r="DT1013" s="8"/>
      <c r="DU1013" s="8"/>
      <c r="DV1013" s="8"/>
      <c r="DW1013" s="8"/>
      <c r="DX1013" s="8"/>
      <c r="DY1013" s="8"/>
      <c r="DZ1013" s="8"/>
      <c r="EA1013" s="8"/>
      <c r="EB1013" s="8"/>
      <c r="EC1013" s="8"/>
      <c r="ED1013" s="8"/>
      <c r="EE1013" s="8"/>
      <c r="EF1013" s="8"/>
      <c r="EG1013" s="8"/>
      <c r="EH1013" s="8"/>
      <c r="EI1013" s="8"/>
      <c r="EJ1013" s="8"/>
      <c r="EK1013" s="8"/>
      <c r="EL1013" s="8"/>
      <c r="EM1013" s="8"/>
      <c r="EN1013" s="8"/>
      <c r="EO1013" s="8"/>
      <c r="EP1013" s="8"/>
      <c r="EQ1013" s="8"/>
      <c r="ER1013" s="8"/>
      <c r="ES1013" s="8"/>
      <c r="ET1013" s="8"/>
      <c r="EU1013" s="8"/>
      <c r="EV1013" s="8"/>
      <c r="EW1013" s="8"/>
      <c r="EX1013" s="8"/>
      <c r="EY1013" s="8"/>
      <c r="EZ1013" s="8"/>
      <c r="FA1013" s="8"/>
      <c r="FB1013" s="8"/>
      <c r="FC1013" s="8"/>
      <c r="FD1013" s="8"/>
      <c r="FE1013" s="8"/>
      <c r="FF1013" s="8"/>
      <c r="FG1013" s="8"/>
      <c r="FH1013" s="8"/>
      <c r="FI1013" s="8"/>
      <c r="FJ1013" s="8"/>
      <c r="FK1013" s="8"/>
      <c r="FL1013" s="8"/>
      <c r="FM1013" s="8"/>
      <c r="FN1013" s="8"/>
      <c r="FO1013" s="8"/>
      <c r="FP1013" s="8"/>
      <c r="FQ1013" s="8"/>
      <c r="FR1013" s="8"/>
      <c r="FS1013" s="8"/>
      <c r="FT1013" s="8"/>
    </row>
    <row r="1014" spans="1:176">
      <c r="A1014" s="8"/>
      <c r="B1014" s="8"/>
      <c r="C1014" s="8"/>
      <c r="D1014" s="8"/>
      <c r="E1014" s="8"/>
      <c r="F1014" s="8"/>
      <c r="G1014" s="8"/>
      <c r="H1014" s="326"/>
      <c r="I1014" s="326"/>
      <c r="J1014" s="326"/>
      <c r="K1014" s="326"/>
      <c r="L1014" s="326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8"/>
      <c r="BU1014" s="8"/>
      <c r="BV1014" s="8"/>
      <c r="BW1014" s="8"/>
      <c r="BX1014" s="8"/>
      <c r="BY1014" s="8"/>
      <c r="BZ1014" s="8"/>
      <c r="CA1014" s="8"/>
      <c r="CB1014" s="8"/>
      <c r="CC1014" s="8"/>
      <c r="CD1014" s="8"/>
      <c r="CE1014" s="8"/>
      <c r="CF1014" s="8"/>
      <c r="CG1014" s="8"/>
      <c r="CH1014" s="8"/>
      <c r="CI1014" s="8"/>
      <c r="CJ1014" s="8"/>
      <c r="CK1014" s="8"/>
      <c r="CL1014" s="8"/>
      <c r="CM1014" s="8"/>
      <c r="CN1014" s="8"/>
      <c r="CO1014" s="8"/>
      <c r="CP1014" s="8"/>
      <c r="CQ1014" s="8"/>
      <c r="CR1014" s="8"/>
      <c r="CS1014" s="8"/>
      <c r="CT1014" s="8"/>
      <c r="CU1014" s="8"/>
      <c r="CV1014" s="8"/>
      <c r="CW1014" s="8"/>
      <c r="CX1014" s="8"/>
      <c r="CY1014" s="8"/>
      <c r="CZ1014" s="8"/>
      <c r="DA1014" s="8"/>
      <c r="DB1014" s="8"/>
      <c r="DC1014" s="8"/>
      <c r="DD1014" s="8"/>
      <c r="DE1014" s="8"/>
      <c r="DF1014" s="8"/>
      <c r="DG1014" s="8"/>
      <c r="DH1014" s="8"/>
      <c r="DI1014" s="8"/>
      <c r="DJ1014" s="8"/>
      <c r="DK1014" s="8"/>
      <c r="DL1014" s="8"/>
      <c r="DM1014" s="8"/>
      <c r="DN1014" s="8"/>
      <c r="DO1014" s="8"/>
      <c r="DP1014" s="8"/>
      <c r="DQ1014" s="8"/>
      <c r="DR1014" s="8"/>
      <c r="DS1014" s="8"/>
      <c r="DT1014" s="8"/>
      <c r="DU1014" s="8"/>
      <c r="DV1014" s="8"/>
      <c r="DW1014" s="8"/>
      <c r="DX1014" s="8"/>
      <c r="DY1014" s="8"/>
      <c r="DZ1014" s="8"/>
      <c r="EA1014" s="8"/>
      <c r="EB1014" s="8"/>
      <c r="EC1014" s="8"/>
      <c r="ED1014" s="8"/>
      <c r="EE1014" s="8"/>
      <c r="EF1014" s="8"/>
      <c r="EG1014" s="8"/>
      <c r="EH1014" s="8"/>
      <c r="EI1014" s="8"/>
      <c r="EJ1014" s="8"/>
      <c r="EK1014" s="8"/>
      <c r="EL1014" s="8"/>
      <c r="EM1014" s="8"/>
      <c r="EN1014" s="8"/>
      <c r="EO1014" s="8"/>
      <c r="EP1014" s="8"/>
      <c r="EQ1014" s="8"/>
      <c r="ER1014" s="8"/>
      <c r="ES1014" s="8"/>
      <c r="ET1014" s="8"/>
      <c r="EU1014" s="8"/>
      <c r="EV1014" s="8"/>
      <c r="EW1014" s="8"/>
      <c r="EX1014" s="8"/>
      <c r="EY1014" s="8"/>
      <c r="EZ1014" s="8"/>
      <c r="FA1014" s="8"/>
      <c r="FB1014" s="8"/>
      <c r="FC1014" s="8"/>
      <c r="FD1014" s="8"/>
      <c r="FE1014" s="8"/>
      <c r="FF1014" s="8"/>
      <c r="FG1014" s="8"/>
      <c r="FH1014" s="8"/>
      <c r="FI1014" s="8"/>
      <c r="FJ1014" s="8"/>
      <c r="FK1014" s="8"/>
      <c r="FL1014" s="8"/>
      <c r="FM1014" s="8"/>
      <c r="FN1014" s="8"/>
      <c r="FO1014" s="8"/>
      <c r="FP1014" s="8"/>
      <c r="FQ1014" s="8"/>
      <c r="FR1014" s="8"/>
      <c r="FS1014" s="8"/>
      <c r="FT1014" s="8"/>
    </row>
    <row r="1015" spans="1:176">
      <c r="A1015" s="8"/>
      <c r="B1015" s="8"/>
      <c r="C1015" s="8"/>
      <c r="D1015" s="8"/>
      <c r="E1015" s="8"/>
      <c r="F1015" s="8"/>
      <c r="G1015" s="8"/>
      <c r="H1015" s="326"/>
      <c r="I1015" s="326"/>
      <c r="J1015" s="326"/>
      <c r="K1015" s="326"/>
      <c r="L1015" s="326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8"/>
      <c r="BU1015" s="8"/>
      <c r="BV1015" s="8"/>
      <c r="BW1015" s="8"/>
      <c r="BX1015" s="8"/>
      <c r="BY1015" s="8"/>
      <c r="BZ1015" s="8"/>
      <c r="CA1015" s="8"/>
      <c r="CB1015" s="8"/>
      <c r="CC1015" s="8"/>
      <c r="CD1015" s="8"/>
      <c r="CE1015" s="8"/>
      <c r="CF1015" s="8"/>
      <c r="CG1015" s="8"/>
      <c r="CH1015" s="8"/>
      <c r="CI1015" s="8"/>
      <c r="CJ1015" s="8"/>
      <c r="CK1015" s="8"/>
      <c r="CL1015" s="8"/>
      <c r="CM1015" s="8"/>
      <c r="CN1015" s="8"/>
      <c r="CO1015" s="8"/>
      <c r="CP1015" s="8"/>
      <c r="CQ1015" s="8"/>
      <c r="CR1015" s="8"/>
      <c r="CS1015" s="8"/>
      <c r="CT1015" s="8"/>
      <c r="CU1015" s="8"/>
      <c r="CV1015" s="8"/>
      <c r="CW1015" s="8"/>
      <c r="CX1015" s="8"/>
      <c r="CY1015" s="8"/>
      <c r="CZ1015" s="8"/>
      <c r="DA1015" s="8"/>
      <c r="DB1015" s="8"/>
      <c r="DC1015" s="8"/>
      <c r="DD1015" s="8"/>
      <c r="DE1015" s="8"/>
      <c r="DF1015" s="8"/>
      <c r="DG1015" s="8"/>
      <c r="DH1015" s="8"/>
      <c r="DI1015" s="8"/>
      <c r="DJ1015" s="8"/>
      <c r="DK1015" s="8"/>
      <c r="DL1015" s="8"/>
      <c r="DM1015" s="8"/>
      <c r="DN1015" s="8"/>
      <c r="DO1015" s="8"/>
      <c r="DP1015" s="8"/>
      <c r="DQ1015" s="8"/>
      <c r="DR1015" s="8"/>
      <c r="DS1015" s="8"/>
      <c r="DT1015" s="8"/>
      <c r="DU1015" s="8"/>
      <c r="DV1015" s="8"/>
      <c r="DW1015" s="8"/>
      <c r="DX1015" s="8"/>
      <c r="DY1015" s="8"/>
      <c r="DZ1015" s="8"/>
      <c r="EA1015" s="8"/>
      <c r="EB1015" s="8"/>
      <c r="EC1015" s="8"/>
      <c r="ED1015" s="8"/>
      <c r="EE1015" s="8"/>
      <c r="EF1015" s="8"/>
      <c r="EG1015" s="8"/>
      <c r="EH1015" s="8"/>
      <c r="EI1015" s="8"/>
      <c r="EJ1015" s="8"/>
      <c r="EK1015" s="8"/>
      <c r="EL1015" s="8"/>
      <c r="EM1015" s="8"/>
      <c r="EN1015" s="8"/>
      <c r="EO1015" s="8"/>
      <c r="EP1015" s="8"/>
      <c r="EQ1015" s="8"/>
      <c r="ER1015" s="8"/>
      <c r="ES1015" s="8"/>
      <c r="ET1015" s="8"/>
      <c r="EU1015" s="8"/>
      <c r="EV1015" s="8"/>
      <c r="EW1015" s="8"/>
      <c r="EX1015" s="8"/>
      <c r="EY1015" s="8"/>
      <c r="EZ1015" s="8"/>
      <c r="FA1015" s="8"/>
      <c r="FB1015" s="8"/>
      <c r="FC1015" s="8"/>
      <c r="FD1015" s="8"/>
      <c r="FE1015" s="8"/>
      <c r="FF1015" s="8"/>
      <c r="FG1015" s="8"/>
      <c r="FH1015" s="8"/>
      <c r="FI1015" s="8"/>
      <c r="FJ1015" s="8"/>
      <c r="FK1015" s="8"/>
      <c r="FL1015" s="8"/>
      <c r="FM1015" s="8"/>
      <c r="FN1015" s="8"/>
      <c r="FO1015" s="8"/>
      <c r="FP1015" s="8"/>
      <c r="FQ1015" s="8"/>
      <c r="FR1015" s="8"/>
      <c r="FS1015" s="8"/>
      <c r="FT1015" s="8"/>
    </row>
    <row r="1016" spans="1:176">
      <c r="A1016" s="8"/>
      <c r="B1016" s="8"/>
      <c r="C1016" s="8"/>
      <c r="D1016" s="8"/>
      <c r="E1016" s="8"/>
      <c r="F1016" s="8"/>
      <c r="G1016" s="8"/>
      <c r="H1016" s="326"/>
      <c r="I1016" s="326"/>
      <c r="J1016" s="326"/>
      <c r="K1016" s="326"/>
      <c r="L1016" s="326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8"/>
      <c r="BU1016" s="8"/>
      <c r="BV1016" s="8"/>
      <c r="BW1016" s="8"/>
      <c r="BX1016" s="8"/>
      <c r="BY1016" s="8"/>
      <c r="BZ1016" s="8"/>
      <c r="CA1016" s="8"/>
      <c r="CB1016" s="8"/>
      <c r="CC1016" s="8"/>
      <c r="CD1016" s="8"/>
      <c r="CE1016" s="8"/>
      <c r="CF1016" s="8"/>
      <c r="CG1016" s="8"/>
      <c r="CH1016" s="8"/>
      <c r="CI1016" s="8"/>
      <c r="CJ1016" s="8"/>
      <c r="CK1016" s="8"/>
      <c r="CL1016" s="8"/>
      <c r="CM1016" s="8"/>
      <c r="CN1016" s="8"/>
      <c r="CO1016" s="8"/>
      <c r="CP1016" s="8"/>
      <c r="CQ1016" s="8"/>
      <c r="CR1016" s="8"/>
      <c r="CS1016" s="8"/>
      <c r="CT1016" s="8"/>
      <c r="CU1016" s="8"/>
      <c r="CV1016" s="8"/>
      <c r="CW1016" s="8"/>
      <c r="CX1016" s="8"/>
      <c r="CY1016" s="8"/>
      <c r="CZ1016" s="8"/>
      <c r="DA1016" s="8"/>
      <c r="DB1016" s="8"/>
      <c r="DC1016" s="8"/>
      <c r="DD1016" s="8"/>
      <c r="DE1016" s="8"/>
      <c r="DF1016" s="8"/>
      <c r="DG1016" s="8"/>
      <c r="DH1016" s="8"/>
      <c r="DI1016" s="8"/>
      <c r="DJ1016" s="8"/>
      <c r="DK1016" s="8"/>
      <c r="DL1016" s="8"/>
      <c r="DM1016" s="8"/>
      <c r="DN1016" s="8"/>
      <c r="DO1016" s="8"/>
      <c r="DP1016" s="8"/>
      <c r="DQ1016" s="8"/>
      <c r="DR1016" s="8"/>
      <c r="DS1016" s="8"/>
      <c r="DT1016" s="8"/>
      <c r="DU1016" s="8"/>
      <c r="DV1016" s="8"/>
      <c r="DW1016" s="8"/>
      <c r="DX1016" s="8"/>
      <c r="DY1016" s="8"/>
      <c r="DZ1016" s="8"/>
      <c r="EA1016" s="8"/>
      <c r="EB1016" s="8"/>
      <c r="EC1016" s="8"/>
      <c r="ED1016" s="8"/>
      <c r="EE1016" s="8"/>
      <c r="EF1016" s="8"/>
      <c r="EG1016" s="8"/>
      <c r="EH1016" s="8"/>
      <c r="EI1016" s="8"/>
      <c r="EJ1016" s="8"/>
      <c r="EK1016" s="8"/>
      <c r="EL1016" s="8"/>
      <c r="EM1016" s="8"/>
      <c r="EN1016" s="8"/>
      <c r="EO1016" s="8"/>
      <c r="EP1016" s="8"/>
      <c r="EQ1016" s="8"/>
      <c r="ER1016" s="8"/>
      <c r="ES1016" s="8"/>
      <c r="ET1016" s="8"/>
      <c r="EU1016" s="8"/>
      <c r="EV1016" s="8"/>
      <c r="EW1016" s="8"/>
      <c r="EX1016" s="8"/>
      <c r="EY1016" s="8"/>
      <c r="EZ1016" s="8"/>
      <c r="FA1016" s="8"/>
      <c r="FB1016" s="8"/>
      <c r="FC1016" s="8"/>
      <c r="FD1016" s="8"/>
      <c r="FE1016" s="8"/>
      <c r="FF1016" s="8"/>
      <c r="FG1016" s="8"/>
      <c r="FH1016" s="8"/>
      <c r="FI1016" s="8"/>
      <c r="FJ1016" s="8"/>
      <c r="FK1016" s="8"/>
      <c r="FL1016" s="8"/>
      <c r="FM1016" s="8"/>
      <c r="FN1016" s="8"/>
      <c r="FO1016" s="8"/>
      <c r="FP1016" s="8"/>
      <c r="FQ1016" s="8"/>
      <c r="FR1016" s="8"/>
      <c r="FS1016" s="8"/>
      <c r="FT1016" s="8"/>
    </row>
    <row r="1017" spans="1:176">
      <c r="A1017" s="8"/>
      <c r="B1017" s="8"/>
      <c r="C1017" s="8"/>
      <c r="D1017" s="8"/>
      <c r="E1017" s="8"/>
      <c r="F1017" s="8"/>
      <c r="G1017" s="8"/>
      <c r="H1017" s="326"/>
      <c r="I1017" s="326"/>
      <c r="J1017" s="326"/>
      <c r="K1017" s="326"/>
      <c r="L1017" s="326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8"/>
      <c r="BU1017" s="8"/>
      <c r="BV1017" s="8"/>
      <c r="BW1017" s="8"/>
      <c r="BX1017" s="8"/>
      <c r="BY1017" s="8"/>
      <c r="BZ1017" s="8"/>
      <c r="CA1017" s="8"/>
      <c r="CB1017" s="8"/>
      <c r="CC1017" s="8"/>
      <c r="CD1017" s="8"/>
      <c r="CE1017" s="8"/>
      <c r="CF1017" s="8"/>
      <c r="CG1017" s="8"/>
      <c r="CH1017" s="8"/>
      <c r="CI1017" s="8"/>
      <c r="CJ1017" s="8"/>
      <c r="CK1017" s="8"/>
      <c r="CL1017" s="8"/>
      <c r="CM1017" s="8"/>
      <c r="CN1017" s="8"/>
      <c r="CO1017" s="8"/>
      <c r="CP1017" s="8"/>
      <c r="CQ1017" s="8"/>
      <c r="CR1017" s="8"/>
      <c r="CS1017" s="8"/>
      <c r="CT1017" s="8"/>
      <c r="CU1017" s="8"/>
      <c r="CV1017" s="8"/>
      <c r="CW1017" s="8"/>
      <c r="CX1017" s="8"/>
      <c r="CY1017" s="8"/>
      <c r="CZ1017" s="8"/>
      <c r="DA1017" s="8"/>
      <c r="DB1017" s="8"/>
      <c r="DC1017" s="8"/>
      <c r="DD1017" s="8"/>
      <c r="DE1017" s="8"/>
      <c r="DF1017" s="8"/>
      <c r="DG1017" s="8"/>
      <c r="DH1017" s="8"/>
      <c r="DI1017" s="8"/>
      <c r="DJ1017" s="8"/>
      <c r="DK1017" s="8"/>
      <c r="DL1017" s="8"/>
      <c r="DM1017" s="8"/>
      <c r="DN1017" s="8"/>
      <c r="DO1017" s="8"/>
      <c r="DP1017" s="8"/>
      <c r="DQ1017" s="8"/>
      <c r="DR1017" s="8"/>
      <c r="DS1017" s="8"/>
      <c r="DT1017" s="8"/>
      <c r="DU1017" s="8"/>
      <c r="DV1017" s="8"/>
      <c r="DW1017" s="8"/>
      <c r="DX1017" s="8"/>
      <c r="DY1017" s="8"/>
      <c r="DZ1017" s="8"/>
      <c r="EA1017" s="8"/>
      <c r="EB1017" s="8"/>
      <c r="EC1017" s="8"/>
      <c r="ED1017" s="8"/>
      <c r="EE1017" s="8"/>
      <c r="EF1017" s="8"/>
      <c r="EG1017" s="8"/>
      <c r="EH1017" s="8"/>
      <c r="EI1017" s="8"/>
      <c r="EJ1017" s="8"/>
      <c r="EK1017" s="8"/>
      <c r="EL1017" s="8"/>
      <c r="EM1017" s="8"/>
      <c r="EN1017" s="8"/>
      <c r="EO1017" s="8"/>
      <c r="EP1017" s="8"/>
      <c r="EQ1017" s="8"/>
      <c r="ER1017" s="8"/>
      <c r="ES1017" s="8"/>
      <c r="ET1017" s="8"/>
      <c r="EU1017" s="8"/>
      <c r="EV1017" s="8"/>
      <c r="EW1017" s="8"/>
      <c r="EX1017" s="8"/>
      <c r="EY1017" s="8"/>
      <c r="EZ1017" s="8"/>
      <c r="FA1017" s="8"/>
      <c r="FB1017" s="8"/>
      <c r="FC1017" s="8"/>
      <c r="FD1017" s="8"/>
      <c r="FE1017" s="8"/>
      <c r="FF1017" s="8"/>
      <c r="FG1017" s="8"/>
      <c r="FH1017" s="8"/>
      <c r="FI1017" s="8"/>
      <c r="FJ1017" s="8"/>
      <c r="FK1017" s="8"/>
      <c r="FL1017" s="8"/>
      <c r="FM1017" s="8"/>
      <c r="FN1017" s="8"/>
      <c r="FO1017" s="8"/>
      <c r="FP1017" s="8"/>
      <c r="FQ1017" s="8"/>
      <c r="FR1017" s="8"/>
      <c r="FS1017" s="8"/>
      <c r="FT1017" s="8"/>
    </row>
    <row r="1018" spans="1:176">
      <c r="A1018" s="8"/>
      <c r="B1018" s="8"/>
      <c r="C1018" s="8"/>
      <c r="D1018" s="8"/>
      <c r="E1018" s="8"/>
      <c r="F1018" s="8"/>
      <c r="G1018" s="8"/>
      <c r="H1018" s="326"/>
      <c r="I1018" s="326"/>
      <c r="J1018" s="326"/>
      <c r="K1018" s="326"/>
      <c r="L1018" s="326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8"/>
      <c r="BU1018" s="8"/>
      <c r="BV1018" s="8"/>
      <c r="BW1018" s="8"/>
      <c r="BX1018" s="8"/>
      <c r="BY1018" s="8"/>
      <c r="BZ1018" s="8"/>
      <c r="CA1018" s="8"/>
      <c r="CB1018" s="8"/>
      <c r="CC1018" s="8"/>
      <c r="CD1018" s="8"/>
      <c r="CE1018" s="8"/>
      <c r="CF1018" s="8"/>
      <c r="CG1018" s="8"/>
      <c r="CH1018" s="8"/>
      <c r="CI1018" s="8"/>
      <c r="CJ1018" s="8"/>
      <c r="CK1018" s="8"/>
      <c r="CL1018" s="8"/>
      <c r="CM1018" s="8"/>
      <c r="CN1018" s="8"/>
      <c r="CO1018" s="8"/>
      <c r="CP1018" s="8"/>
      <c r="CQ1018" s="8"/>
      <c r="CR1018" s="8"/>
      <c r="CS1018" s="8"/>
      <c r="CT1018" s="8"/>
      <c r="CU1018" s="8"/>
      <c r="CV1018" s="8"/>
      <c r="CW1018" s="8"/>
      <c r="CX1018" s="8"/>
      <c r="CY1018" s="8"/>
      <c r="CZ1018" s="8"/>
      <c r="DA1018" s="8"/>
      <c r="DB1018" s="8"/>
      <c r="DC1018" s="8"/>
      <c r="DD1018" s="8"/>
      <c r="DE1018" s="8"/>
      <c r="DF1018" s="8"/>
      <c r="DG1018" s="8"/>
      <c r="DH1018" s="8"/>
      <c r="DI1018" s="8"/>
      <c r="DJ1018" s="8"/>
      <c r="DK1018" s="8"/>
      <c r="DL1018" s="8"/>
      <c r="DM1018" s="8"/>
      <c r="DN1018" s="8"/>
      <c r="DO1018" s="8"/>
      <c r="DP1018" s="8"/>
      <c r="DQ1018" s="8"/>
      <c r="DR1018" s="8"/>
      <c r="DS1018" s="8"/>
      <c r="DT1018" s="8"/>
      <c r="DU1018" s="8"/>
      <c r="DV1018" s="8"/>
      <c r="DW1018" s="8"/>
      <c r="DX1018" s="8"/>
      <c r="DY1018" s="8"/>
      <c r="DZ1018" s="8"/>
      <c r="EA1018" s="8"/>
      <c r="EB1018" s="8"/>
      <c r="EC1018" s="8"/>
      <c r="ED1018" s="8"/>
      <c r="EE1018" s="8"/>
      <c r="EF1018" s="8"/>
      <c r="EG1018" s="8"/>
      <c r="EH1018" s="8"/>
      <c r="EI1018" s="8"/>
      <c r="EJ1018" s="8"/>
      <c r="EK1018" s="8"/>
      <c r="EL1018" s="8"/>
      <c r="EM1018" s="8"/>
      <c r="EN1018" s="8"/>
      <c r="EO1018" s="8"/>
      <c r="EP1018" s="8"/>
      <c r="EQ1018" s="8"/>
      <c r="ER1018" s="8"/>
      <c r="ES1018" s="8"/>
      <c r="ET1018" s="8"/>
      <c r="EU1018" s="8"/>
      <c r="EV1018" s="8"/>
      <c r="EW1018" s="8"/>
      <c r="EX1018" s="8"/>
      <c r="EY1018" s="8"/>
      <c r="EZ1018" s="8"/>
      <c r="FA1018" s="8"/>
      <c r="FB1018" s="8"/>
      <c r="FC1018" s="8"/>
      <c r="FD1018" s="8"/>
      <c r="FE1018" s="8"/>
      <c r="FF1018" s="8"/>
      <c r="FG1018" s="8"/>
      <c r="FH1018" s="8"/>
      <c r="FI1018" s="8"/>
      <c r="FJ1018" s="8"/>
      <c r="FK1018" s="8"/>
      <c r="FL1018" s="8"/>
      <c r="FM1018" s="8"/>
      <c r="FN1018" s="8"/>
      <c r="FO1018" s="8"/>
      <c r="FP1018" s="8"/>
      <c r="FQ1018" s="8"/>
      <c r="FR1018" s="8"/>
      <c r="FS1018" s="8"/>
      <c r="FT1018" s="8"/>
    </row>
    <row r="1019" spans="1:176">
      <c r="A1019" s="8"/>
      <c r="B1019" s="8"/>
      <c r="C1019" s="8"/>
      <c r="D1019" s="8"/>
      <c r="E1019" s="8"/>
      <c r="F1019" s="8"/>
      <c r="G1019" s="8"/>
      <c r="H1019" s="326"/>
      <c r="I1019" s="326"/>
      <c r="J1019" s="326"/>
      <c r="K1019" s="326"/>
      <c r="L1019" s="326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8"/>
      <c r="BU1019" s="8"/>
      <c r="BV1019" s="8"/>
      <c r="BW1019" s="8"/>
      <c r="BX1019" s="8"/>
      <c r="BY1019" s="8"/>
      <c r="BZ1019" s="8"/>
      <c r="CA1019" s="8"/>
      <c r="CB1019" s="8"/>
      <c r="CC1019" s="8"/>
      <c r="CD1019" s="8"/>
      <c r="CE1019" s="8"/>
      <c r="CF1019" s="8"/>
      <c r="CG1019" s="8"/>
      <c r="CH1019" s="8"/>
      <c r="CI1019" s="8"/>
      <c r="CJ1019" s="8"/>
      <c r="CK1019" s="8"/>
      <c r="CL1019" s="8"/>
      <c r="CM1019" s="8"/>
      <c r="CN1019" s="8"/>
      <c r="CO1019" s="8"/>
      <c r="CP1019" s="8"/>
      <c r="CQ1019" s="8"/>
      <c r="CR1019" s="8"/>
      <c r="CS1019" s="8"/>
      <c r="CT1019" s="8"/>
      <c r="CU1019" s="8"/>
      <c r="CV1019" s="8"/>
      <c r="CW1019" s="8"/>
      <c r="CX1019" s="8"/>
      <c r="CY1019" s="8"/>
      <c r="CZ1019" s="8"/>
      <c r="DA1019" s="8"/>
      <c r="DB1019" s="8"/>
      <c r="DC1019" s="8"/>
      <c r="DD1019" s="8"/>
      <c r="DE1019" s="8"/>
      <c r="DF1019" s="8"/>
      <c r="DG1019" s="8"/>
      <c r="DH1019" s="8"/>
      <c r="DI1019" s="8"/>
      <c r="DJ1019" s="8"/>
      <c r="DK1019" s="8"/>
      <c r="DL1019" s="8"/>
      <c r="DM1019" s="8"/>
      <c r="DN1019" s="8"/>
      <c r="DO1019" s="8"/>
      <c r="DP1019" s="8"/>
      <c r="DQ1019" s="8"/>
      <c r="DR1019" s="8"/>
      <c r="DS1019" s="8"/>
      <c r="DT1019" s="8"/>
      <c r="DU1019" s="8"/>
      <c r="DV1019" s="8"/>
      <c r="DW1019" s="8"/>
      <c r="DX1019" s="8"/>
      <c r="DY1019" s="8"/>
      <c r="DZ1019" s="8"/>
      <c r="EA1019" s="8"/>
      <c r="EB1019" s="8"/>
      <c r="EC1019" s="8"/>
      <c r="ED1019" s="8"/>
      <c r="EE1019" s="8"/>
      <c r="EF1019" s="8"/>
      <c r="EG1019" s="8"/>
      <c r="EH1019" s="8"/>
      <c r="EI1019" s="8"/>
      <c r="EJ1019" s="8"/>
      <c r="EK1019" s="8"/>
      <c r="EL1019" s="8"/>
      <c r="EM1019" s="8"/>
      <c r="EN1019" s="8"/>
      <c r="EO1019" s="8"/>
      <c r="EP1019" s="8"/>
      <c r="EQ1019" s="8"/>
      <c r="ER1019" s="8"/>
      <c r="ES1019" s="8"/>
      <c r="ET1019" s="8"/>
      <c r="EU1019" s="8"/>
      <c r="EV1019" s="8"/>
      <c r="EW1019" s="8"/>
      <c r="EX1019" s="8"/>
      <c r="EY1019" s="8"/>
      <c r="EZ1019" s="8"/>
      <c r="FA1019" s="8"/>
      <c r="FB1019" s="8"/>
      <c r="FC1019" s="8"/>
      <c r="FD1019" s="8"/>
      <c r="FE1019" s="8"/>
      <c r="FF1019" s="8"/>
      <c r="FG1019" s="8"/>
      <c r="FH1019" s="8"/>
      <c r="FI1019" s="8"/>
      <c r="FJ1019" s="8"/>
      <c r="FK1019" s="8"/>
      <c r="FL1019" s="8"/>
      <c r="FM1019" s="8"/>
      <c r="FN1019" s="8"/>
      <c r="FO1019" s="8"/>
      <c r="FP1019" s="8"/>
      <c r="FQ1019" s="8"/>
      <c r="FR1019" s="8"/>
      <c r="FS1019" s="8"/>
      <c r="FT1019" s="8"/>
    </row>
    <row r="1020" spans="1:176">
      <c r="A1020" s="8"/>
      <c r="B1020" s="8"/>
      <c r="C1020" s="8"/>
      <c r="D1020" s="8"/>
      <c r="E1020" s="8"/>
      <c r="F1020" s="8"/>
      <c r="G1020" s="8"/>
      <c r="H1020" s="326"/>
      <c r="I1020" s="326"/>
      <c r="J1020" s="326"/>
      <c r="K1020" s="326"/>
      <c r="L1020" s="326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8"/>
      <c r="BU1020" s="8"/>
      <c r="BV1020" s="8"/>
      <c r="BW1020" s="8"/>
      <c r="BX1020" s="8"/>
      <c r="BY1020" s="8"/>
      <c r="BZ1020" s="8"/>
      <c r="CA1020" s="8"/>
      <c r="CB1020" s="8"/>
      <c r="CC1020" s="8"/>
      <c r="CD1020" s="8"/>
      <c r="CE1020" s="8"/>
      <c r="CF1020" s="8"/>
      <c r="CG1020" s="8"/>
      <c r="CH1020" s="8"/>
      <c r="CI1020" s="8"/>
      <c r="CJ1020" s="8"/>
      <c r="CK1020" s="8"/>
      <c r="CL1020" s="8"/>
      <c r="CM1020" s="8"/>
      <c r="CN1020" s="8"/>
      <c r="CO1020" s="8"/>
      <c r="CP1020" s="8"/>
      <c r="CQ1020" s="8"/>
      <c r="CR1020" s="8"/>
      <c r="CS1020" s="8"/>
      <c r="CT1020" s="8"/>
      <c r="CU1020" s="8"/>
      <c r="CV1020" s="8"/>
      <c r="CW1020" s="8"/>
      <c r="CX1020" s="8"/>
      <c r="CY1020" s="8"/>
      <c r="CZ1020" s="8"/>
      <c r="DA1020" s="8"/>
      <c r="DB1020" s="8"/>
      <c r="DC1020" s="8"/>
      <c r="DD1020" s="8"/>
      <c r="DE1020" s="8"/>
      <c r="DF1020" s="8"/>
      <c r="DG1020" s="8"/>
      <c r="DH1020" s="8"/>
      <c r="DI1020" s="8"/>
      <c r="DJ1020" s="8"/>
      <c r="DK1020" s="8"/>
      <c r="DL1020" s="8"/>
      <c r="DM1020" s="8"/>
      <c r="DN1020" s="8"/>
      <c r="DO1020" s="8"/>
      <c r="DP1020" s="8"/>
      <c r="DQ1020" s="8"/>
      <c r="DR1020" s="8"/>
      <c r="DS1020" s="8"/>
      <c r="DT1020" s="8"/>
      <c r="DU1020" s="8"/>
      <c r="DV1020" s="8"/>
      <c r="DW1020" s="8"/>
      <c r="DX1020" s="8"/>
      <c r="DY1020" s="8"/>
      <c r="DZ1020" s="8"/>
      <c r="EA1020" s="8"/>
      <c r="EB1020" s="8"/>
      <c r="EC1020" s="8"/>
      <c r="ED1020" s="8"/>
      <c r="EE1020" s="8"/>
      <c r="EF1020" s="8"/>
      <c r="EG1020" s="8"/>
      <c r="EH1020" s="8"/>
      <c r="EI1020" s="8"/>
      <c r="EJ1020" s="8"/>
      <c r="EK1020" s="8"/>
      <c r="EL1020" s="8"/>
      <c r="EM1020" s="8"/>
      <c r="EN1020" s="8"/>
      <c r="EO1020" s="8"/>
      <c r="EP1020" s="8"/>
      <c r="EQ1020" s="8"/>
      <c r="ER1020" s="8"/>
      <c r="ES1020" s="8"/>
      <c r="ET1020" s="8"/>
      <c r="EU1020" s="8"/>
      <c r="EV1020" s="8"/>
      <c r="EW1020" s="8"/>
      <c r="EX1020" s="8"/>
      <c r="EY1020" s="8"/>
      <c r="EZ1020" s="8"/>
      <c r="FA1020" s="8"/>
      <c r="FB1020" s="8"/>
      <c r="FC1020" s="8"/>
      <c r="FD1020" s="8"/>
      <c r="FE1020" s="8"/>
      <c r="FF1020" s="8"/>
      <c r="FG1020" s="8"/>
      <c r="FH1020" s="8"/>
      <c r="FI1020" s="8"/>
      <c r="FJ1020" s="8"/>
      <c r="FK1020" s="8"/>
      <c r="FL1020" s="8"/>
      <c r="FM1020" s="8"/>
      <c r="FN1020" s="8"/>
      <c r="FO1020" s="8"/>
      <c r="FP1020" s="8"/>
      <c r="FQ1020" s="8"/>
      <c r="FR1020" s="8"/>
      <c r="FS1020" s="8"/>
      <c r="FT1020" s="8"/>
    </row>
    <row r="1021" spans="1:176">
      <c r="A1021" s="8"/>
      <c r="B1021" s="8"/>
      <c r="C1021" s="8"/>
      <c r="D1021" s="8"/>
      <c r="E1021" s="8"/>
      <c r="F1021" s="8"/>
      <c r="G1021" s="8"/>
      <c r="H1021" s="326"/>
      <c r="I1021" s="326"/>
      <c r="J1021" s="326"/>
      <c r="K1021" s="326"/>
      <c r="L1021" s="326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8"/>
      <c r="BU1021" s="8"/>
      <c r="BV1021" s="8"/>
      <c r="BW1021" s="8"/>
      <c r="BX1021" s="8"/>
      <c r="BY1021" s="8"/>
      <c r="BZ1021" s="8"/>
      <c r="CA1021" s="8"/>
      <c r="CB1021" s="8"/>
      <c r="CC1021" s="8"/>
      <c r="CD1021" s="8"/>
      <c r="CE1021" s="8"/>
      <c r="CF1021" s="8"/>
      <c r="CG1021" s="8"/>
      <c r="CH1021" s="8"/>
      <c r="CI1021" s="8"/>
      <c r="CJ1021" s="8"/>
      <c r="CK1021" s="8"/>
      <c r="CL1021" s="8"/>
      <c r="CM1021" s="8"/>
      <c r="CN1021" s="8"/>
      <c r="CO1021" s="8"/>
      <c r="CP1021" s="8"/>
      <c r="CQ1021" s="8"/>
      <c r="CR1021" s="8"/>
      <c r="CS1021" s="8"/>
      <c r="CT1021" s="8"/>
      <c r="CU1021" s="8"/>
      <c r="CV1021" s="8"/>
      <c r="CW1021" s="8"/>
      <c r="CX1021" s="8"/>
      <c r="CY1021" s="8"/>
      <c r="CZ1021" s="8"/>
      <c r="DA1021" s="8"/>
      <c r="DB1021" s="8"/>
      <c r="DC1021" s="8"/>
      <c r="DD1021" s="8"/>
      <c r="DE1021" s="8"/>
      <c r="DF1021" s="8"/>
      <c r="DG1021" s="8"/>
      <c r="DH1021" s="8"/>
      <c r="DI1021" s="8"/>
      <c r="DJ1021" s="8"/>
      <c r="DK1021" s="8"/>
      <c r="DL1021" s="8"/>
      <c r="DM1021" s="8"/>
      <c r="DN1021" s="8"/>
      <c r="DO1021" s="8"/>
      <c r="DP1021" s="8"/>
      <c r="DQ1021" s="8"/>
      <c r="DR1021" s="8"/>
      <c r="DS1021" s="8"/>
      <c r="DT1021" s="8"/>
      <c r="DU1021" s="8"/>
      <c r="DV1021" s="8"/>
      <c r="DW1021" s="8"/>
      <c r="DX1021" s="8"/>
      <c r="DY1021" s="8"/>
      <c r="DZ1021" s="8"/>
      <c r="EA1021" s="8"/>
      <c r="EB1021" s="8"/>
      <c r="EC1021" s="8"/>
      <c r="ED1021" s="8"/>
      <c r="EE1021" s="8"/>
      <c r="EF1021" s="8"/>
      <c r="EG1021" s="8"/>
      <c r="EH1021" s="8"/>
      <c r="EI1021" s="8"/>
      <c r="EJ1021" s="8"/>
      <c r="EK1021" s="8"/>
      <c r="EL1021" s="8"/>
      <c r="EM1021" s="8"/>
      <c r="EN1021" s="8"/>
      <c r="EO1021" s="8"/>
      <c r="EP1021" s="8"/>
      <c r="EQ1021" s="8"/>
      <c r="ER1021" s="8"/>
      <c r="ES1021" s="8"/>
      <c r="ET1021" s="8"/>
      <c r="EU1021" s="8"/>
      <c r="EV1021" s="8"/>
      <c r="EW1021" s="8"/>
      <c r="EX1021" s="8"/>
      <c r="EY1021" s="8"/>
      <c r="EZ1021" s="8"/>
      <c r="FA1021" s="8"/>
      <c r="FB1021" s="8"/>
      <c r="FC1021" s="8"/>
      <c r="FD1021" s="8"/>
      <c r="FE1021" s="8"/>
      <c r="FF1021" s="8"/>
      <c r="FG1021" s="8"/>
      <c r="FH1021" s="8"/>
      <c r="FI1021" s="8"/>
      <c r="FJ1021" s="8"/>
      <c r="FK1021" s="8"/>
      <c r="FL1021" s="8"/>
      <c r="FM1021" s="8"/>
      <c r="FN1021" s="8"/>
      <c r="FO1021" s="8"/>
      <c r="FP1021" s="8"/>
      <c r="FQ1021" s="8"/>
      <c r="FR1021" s="8"/>
      <c r="FS1021" s="8"/>
      <c r="FT1021" s="8"/>
    </row>
    <row r="1022" spans="1:176">
      <c r="A1022" s="8"/>
      <c r="B1022" s="8"/>
      <c r="C1022" s="8"/>
      <c r="D1022" s="8"/>
      <c r="E1022" s="8"/>
      <c r="F1022" s="8"/>
      <c r="G1022" s="8"/>
      <c r="H1022" s="326"/>
      <c r="I1022" s="326"/>
      <c r="J1022" s="326"/>
      <c r="K1022" s="326"/>
      <c r="L1022" s="326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8"/>
      <c r="BU1022" s="8"/>
      <c r="BV1022" s="8"/>
      <c r="BW1022" s="8"/>
      <c r="BX1022" s="8"/>
      <c r="BY1022" s="8"/>
      <c r="BZ1022" s="8"/>
      <c r="CA1022" s="8"/>
      <c r="CB1022" s="8"/>
      <c r="CC1022" s="8"/>
      <c r="CD1022" s="8"/>
      <c r="CE1022" s="8"/>
      <c r="CF1022" s="8"/>
      <c r="CG1022" s="8"/>
      <c r="CH1022" s="8"/>
      <c r="CI1022" s="8"/>
      <c r="CJ1022" s="8"/>
      <c r="CK1022" s="8"/>
      <c r="CL1022" s="8"/>
      <c r="CM1022" s="8"/>
      <c r="CN1022" s="8"/>
      <c r="CO1022" s="8"/>
      <c r="CP1022" s="8"/>
      <c r="CQ1022" s="8"/>
      <c r="CR1022" s="8"/>
      <c r="CS1022" s="8"/>
      <c r="CT1022" s="8"/>
      <c r="CU1022" s="8"/>
      <c r="CV1022" s="8"/>
      <c r="CW1022" s="8"/>
      <c r="CX1022" s="8"/>
      <c r="CY1022" s="8"/>
      <c r="CZ1022" s="8"/>
      <c r="DA1022" s="8"/>
      <c r="DB1022" s="8"/>
      <c r="DC1022" s="8"/>
      <c r="DD1022" s="8"/>
      <c r="DE1022" s="8"/>
      <c r="DF1022" s="8"/>
      <c r="DG1022" s="8"/>
      <c r="DH1022" s="8"/>
      <c r="DI1022" s="8"/>
      <c r="DJ1022" s="8"/>
      <c r="DK1022" s="8"/>
      <c r="DL1022" s="8"/>
      <c r="DM1022" s="8"/>
      <c r="DN1022" s="8"/>
      <c r="DO1022" s="8"/>
      <c r="DP1022" s="8"/>
      <c r="DQ1022" s="8"/>
      <c r="DR1022" s="8"/>
      <c r="DS1022" s="8"/>
      <c r="DT1022" s="8"/>
      <c r="DU1022" s="8"/>
      <c r="DV1022" s="8"/>
      <c r="DW1022" s="8"/>
      <c r="DX1022" s="8"/>
      <c r="DY1022" s="8"/>
      <c r="DZ1022" s="8"/>
      <c r="EA1022" s="8"/>
      <c r="EB1022" s="8"/>
      <c r="EC1022" s="8"/>
      <c r="ED1022" s="8"/>
      <c r="EE1022" s="8"/>
      <c r="EF1022" s="8"/>
      <c r="EG1022" s="8"/>
      <c r="EH1022" s="8"/>
      <c r="EI1022" s="8"/>
      <c r="EJ1022" s="8"/>
      <c r="EK1022" s="8"/>
      <c r="EL1022" s="8"/>
      <c r="EM1022" s="8"/>
      <c r="EN1022" s="8"/>
      <c r="EO1022" s="8"/>
      <c r="EP1022" s="8"/>
      <c r="EQ1022" s="8"/>
      <c r="ER1022" s="8"/>
      <c r="ES1022" s="8"/>
      <c r="ET1022" s="8"/>
      <c r="EU1022" s="8"/>
      <c r="EV1022" s="8"/>
      <c r="EW1022" s="8"/>
      <c r="EX1022" s="8"/>
      <c r="EY1022" s="8"/>
      <c r="EZ1022" s="8"/>
      <c r="FA1022" s="8"/>
      <c r="FB1022" s="8"/>
      <c r="FC1022" s="8"/>
      <c r="FD1022" s="8"/>
      <c r="FE1022" s="8"/>
      <c r="FF1022" s="8"/>
      <c r="FG1022" s="8"/>
      <c r="FH1022" s="8"/>
      <c r="FI1022" s="8"/>
      <c r="FJ1022" s="8"/>
      <c r="FK1022" s="8"/>
      <c r="FL1022" s="8"/>
      <c r="FM1022" s="8"/>
      <c r="FN1022" s="8"/>
      <c r="FO1022" s="8"/>
      <c r="FP1022" s="8"/>
      <c r="FQ1022" s="8"/>
      <c r="FR1022" s="8"/>
      <c r="FS1022" s="8"/>
      <c r="FT1022" s="8"/>
    </row>
    <row r="1023" spans="1:176">
      <c r="A1023" s="8"/>
      <c r="B1023" s="8"/>
      <c r="C1023" s="8"/>
      <c r="D1023" s="8"/>
      <c r="E1023" s="8"/>
      <c r="F1023" s="8"/>
      <c r="G1023" s="8"/>
      <c r="H1023" s="326"/>
      <c r="I1023" s="326"/>
      <c r="J1023" s="326"/>
      <c r="K1023" s="326"/>
      <c r="L1023" s="326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8"/>
      <c r="BU1023" s="8"/>
      <c r="BV1023" s="8"/>
      <c r="BW1023" s="8"/>
      <c r="BX1023" s="8"/>
      <c r="BY1023" s="8"/>
      <c r="BZ1023" s="8"/>
      <c r="CA1023" s="8"/>
      <c r="CB1023" s="8"/>
      <c r="CC1023" s="8"/>
      <c r="CD1023" s="8"/>
      <c r="CE1023" s="8"/>
      <c r="CF1023" s="8"/>
      <c r="CG1023" s="8"/>
      <c r="CH1023" s="8"/>
      <c r="CI1023" s="8"/>
      <c r="CJ1023" s="8"/>
      <c r="CK1023" s="8"/>
      <c r="CL1023" s="8"/>
      <c r="CM1023" s="8"/>
      <c r="CN1023" s="8"/>
      <c r="CO1023" s="8"/>
      <c r="CP1023" s="8"/>
      <c r="CQ1023" s="8"/>
      <c r="CR1023" s="8"/>
      <c r="CS1023" s="8"/>
      <c r="CT1023" s="8"/>
      <c r="CU1023" s="8"/>
      <c r="CV1023" s="8"/>
      <c r="CW1023" s="8"/>
      <c r="CX1023" s="8"/>
      <c r="CY1023" s="8"/>
      <c r="CZ1023" s="8"/>
      <c r="DA1023" s="8"/>
      <c r="DB1023" s="8"/>
      <c r="DC1023" s="8"/>
      <c r="DD1023" s="8"/>
      <c r="DE1023" s="8"/>
      <c r="DF1023" s="8"/>
      <c r="DG1023" s="8"/>
      <c r="DH1023" s="8"/>
      <c r="DI1023" s="8"/>
      <c r="DJ1023" s="8"/>
      <c r="DK1023" s="8"/>
      <c r="DL1023" s="8"/>
      <c r="DM1023" s="8"/>
      <c r="DN1023" s="8"/>
      <c r="DO1023" s="8"/>
      <c r="DP1023" s="8"/>
      <c r="DQ1023" s="8"/>
      <c r="DR1023" s="8"/>
      <c r="DS1023" s="8"/>
      <c r="DT1023" s="8"/>
      <c r="DU1023" s="8"/>
      <c r="DV1023" s="8"/>
      <c r="DW1023" s="8"/>
      <c r="DX1023" s="8"/>
      <c r="DY1023" s="8"/>
      <c r="DZ1023" s="8"/>
      <c r="EA1023" s="8"/>
      <c r="EB1023" s="8"/>
      <c r="EC1023" s="8"/>
      <c r="ED1023" s="8"/>
      <c r="EE1023" s="8"/>
      <c r="EF1023" s="8"/>
      <c r="EG1023" s="8"/>
      <c r="EH1023" s="8"/>
      <c r="EI1023" s="8"/>
      <c r="EJ1023" s="8"/>
      <c r="EK1023" s="8"/>
      <c r="EL1023" s="8"/>
      <c r="EM1023" s="8"/>
      <c r="EN1023" s="8"/>
      <c r="EO1023" s="8"/>
      <c r="EP1023" s="8"/>
      <c r="EQ1023" s="8"/>
      <c r="ER1023" s="8"/>
      <c r="ES1023" s="8"/>
      <c r="ET1023" s="8"/>
      <c r="EU1023" s="8"/>
      <c r="EV1023" s="8"/>
      <c r="EW1023" s="8"/>
      <c r="EX1023" s="8"/>
      <c r="EY1023" s="8"/>
      <c r="EZ1023" s="8"/>
      <c r="FA1023" s="8"/>
      <c r="FB1023" s="8"/>
      <c r="FC1023" s="8"/>
      <c r="FD1023" s="8"/>
      <c r="FE1023" s="8"/>
      <c r="FF1023" s="8"/>
      <c r="FG1023" s="8"/>
      <c r="FH1023" s="8"/>
      <c r="FI1023" s="8"/>
      <c r="FJ1023" s="8"/>
      <c r="FK1023" s="8"/>
      <c r="FL1023" s="8"/>
      <c r="FM1023" s="8"/>
      <c r="FN1023" s="8"/>
      <c r="FO1023" s="8"/>
      <c r="FP1023" s="8"/>
      <c r="FQ1023" s="8"/>
      <c r="FR1023" s="8"/>
      <c r="FS1023" s="8"/>
      <c r="FT1023" s="8"/>
    </row>
    <row r="1024" spans="1:176">
      <c r="A1024" s="8"/>
      <c r="B1024" s="8"/>
      <c r="C1024" s="8"/>
      <c r="D1024" s="8"/>
      <c r="E1024" s="8"/>
      <c r="F1024" s="8"/>
      <c r="G1024" s="8"/>
      <c r="H1024" s="326"/>
      <c r="I1024" s="326"/>
      <c r="J1024" s="326"/>
      <c r="K1024" s="326"/>
      <c r="L1024" s="326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8"/>
      <c r="BU1024" s="8"/>
      <c r="BV1024" s="8"/>
      <c r="BW1024" s="8"/>
      <c r="BX1024" s="8"/>
      <c r="BY1024" s="8"/>
      <c r="BZ1024" s="8"/>
      <c r="CA1024" s="8"/>
      <c r="CB1024" s="8"/>
      <c r="CC1024" s="8"/>
      <c r="CD1024" s="8"/>
      <c r="CE1024" s="8"/>
      <c r="CF1024" s="8"/>
      <c r="CG1024" s="8"/>
      <c r="CH1024" s="8"/>
      <c r="CI1024" s="8"/>
      <c r="CJ1024" s="8"/>
      <c r="CK1024" s="8"/>
      <c r="CL1024" s="8"/>
      <c r="CM1024" s="8"/>
      <c r="CN1024" s="8"/>
      <c r="CO1024" s="8"/>
      <c r="CP1024" s="8"/>
      <c r="CQ1024" s="8"/>
      <c r="CR1024" s="8"/>
      <c r="CS1024" s="8"/>
      <c r="CT1024" s="8"/>
      <c r="CU1024" s="8"/>
      <c r="CV1024" s="8"/>
      <c r="CW1024" s="8"/>
      <c r="CX1024" s="8"/>
      <c r="CY1024" s="8"/>
      <c r="CZ1024" s="8"/>
      <c r="DA1024" s="8"/>
      <c r="DB1024" s="8"/>
      <c r="DC1024" s="8"/>
      <c r="DD1024" s="8"/>
      <c r="DE1024" s="8"/>
      <c r="DF1024" s="8"/>
      <c r="DG1024" s="8"/>
      <c r="DH1024" s="8"/>
      <c r="DI1024" s="8"/>
      <c r="DJ1024" s="8"/>
      <c r="DK1024" s="8"/>
      <c r="DL1024" s="8"/>
      <c r="DM1024" s="8"/>
      <c r="DN1024" s="8"/>
      <c r="DO1024" s="8"/>
      <c r="DP1024" s="8"/>
      <c r="DQ1024" s="8"/>
      <c r="DR1024" s="8"/>
      <c r="DS1024" s="8"/>
      <c r="DT1024" s="8"/>
      <c r="DU1024" s="8"/>
      <c r="DV1024" s="8"/>
      <c r="DW1024" s="8"/>
      <c r="DX1024" s="8"/>
      <c r="DY1024" s="8"/>
      <c r="DZ1024" s="8"/>
      <c r="EA1024" s="8"/>
      <c r="EB1024" s="8"/>
      <c r="EC1024" s="8"/>
      <c r="ED1024" s="8"/>
      <c r="EE1024" s="8"/>
      <c r="EF1024" s="8"/>
      <c r="EG1024" s="8"/>
      <c r="EH1024" s="8"/>
      <c r="EI1024" s="8"/>
      <c r="EJ1024" s="8"/>
      <c r="EK1024" s="8"/>
      <c r="EL1024" s="8"/>
      <c r="EM1024" s="8"/>
      <c r="EN1024" s="8"/>
      <c r="EO1024" s="8"/>
      <c r="EP1024" s="8"/>
      <c r="EQ1024" s="8"/>
      <c r="ER1024" s="8"/>
      <c r="ES1024" s="8"/>
      <c r="ET1024" s="8"/>
      <c r="EU1024" s="8"/>
      <c r="EV1024" s="8"/>
      <c r="EW1024" s="8"/>
      <c r="EX1024" s="8"/>
      <c r="EY1024" s="8"/>
      <c r="EZ1024" s="8"/>
      <c r="FA1024" s="8"/>
      <c r="FB1024" s="8"/>
      <c r="FC1024" s="8"/>
      <c r="FD1024" s="8"/>
      <c r="FE1024" s="8"/>
      <c r="FF1024" s="8"/>
      <c r="FG1024" s="8"/>
      <c r="FH1024" s="8"/>
      <c r="FI1024" s="8"/>
      <c r="FJ1024" s="8"/>
      <c r="FK1024" s="8"/>
      <c r="FL1024" s="8"/>
      <c r="FM1024" s="8"/>
      <c r="FN1024" s="8"/>
      <c r="FO1024" s="8"/>
      <c r="FP1024" s="8"/>
      <c r="FQ1024" s="8"/>
      <c r="FR1024" s="8"/>
      <c r="FS1024" s="8"/>
      <c r="FT1024" s="8"/>
    </row>
    <row r="1025" spans="1:176">
      <c r="A1025" s="8"/>
      <c r="B1025" s="8"/>
      <c r="C1025" s="8"/>
      <c r="D1025" s="8"/>
      <c r="E1025" s="8"/>
      <c r="F1025" s="8"/>
      <c r="G1025" s="8"/>
      <c r="H1025" s="326"/>
      <c r="I1025" s="326"/>
      <c r="J1025" s="326"/>
      <c r="K1025" s="326"/>
      <c r="L1025" s="326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8"/>
      <c r="BU1025" s="8"/>
      <c r="BV1025" s="8"/>
      <c r="BW1025" s="8"/>
      <c r="BX1025" s="8"/>
      <c r="BY1025" s="8"/>
      <c r="BZ1025" s="8"/>
      <c r="CA1025" s="8"/>
      <c r="CB1025" s="8"/>
      <c r="CC1025" s="8"/>
      <c r="CD1025" s="8"/>
      <c r="CE1025" s="8"/>
      <c r="CF1025" s="8"/>
      <c r="CG1025" s="8"/>
      <c r="CH1025" s="8"/>
      <c r="CI1025" s="8"/>
      <c r="CJ1025" s="8"/>
      <c r="CK1025" s="8"/>
      <c r="CL1025" s="8"/>
      <c r="CM1025" s="8"/>
      <c r="CN1025" s="8"/>
      <c r="CO1025" s="8"/>
      <c r="CP1025" s="8"/>
      <c r="CQ1025" s="8"/>
      <c r="CR1025" s="8"/>
      <c r="CS1025" s="8"/>
      <c r="CT1025" s="8"/>
      <c r="CU1025" s="8"/>
      <c r="CV1025" s="8"/>
      <c r="CW1025" s="8"/>
      <c r="CX1025" s="8"/>
      <c r="CY1025" s="8"/>
      <c r="CZ1025" s="8"/>
      <c r="DA1025" s="8"/>
      <c r="DB1025" s="8"/>
      <c r="DC1025" s="8"/>
      <c r="DD1025" s="8"/>
      <c r="DE1025" s="8"/>
      <c r="DF1025" s="8"/>
      <c r="DG1025" s="8"/>
      <c r="DH1025" s="8"/>
      <c r="DI1025" s="8"/>
      <c r="DJ1025" s="8"/>
      <c r="DK1025" s="8"/>
      <c r="DL1025" s="8"/>
      <c r="DM1025" s="8"/>
      <c r="DN1025" s="8"/>
      <c r="DO1025" s="8"/>
      <c r="DP1025" s="8"/>
      <c r="DQ1025" s="8"/>
      <c r="DR1025" s="8"/>
      <c r="DS1025" s="8"/>
      <c r="DT1025" s="8"/>
      <c r="DU1025" s="8"/>
      <c r="DV1025" s="8"/>
      <c r="DW1025" s="8"/>
      <c r="DX1025" s="8"/>
      <c r="DY1025" s="8"/>
      <c r="DZ1025" s="8"/>
      <c r="EA1025" s="8"/>
      <c r="EB1025" s="8"/>
      <c r="EC1025" s="8"/>
      <c r="ED1025" s="8"/>
      <c r="EE1025" s="8"/>
      <c r="EF1025" s="8"/>
      <c r="EG1025" s="8"/>
      <c r="EH1025" s="8"/>
      <c r="EI1025" s="8"/>
      <c r="EJ1025" s="8"/>
      <c r="EK1025" s="8"/>
      <c r="EL1025" s="8"/>
      <c r="EM1025" s="8"/>
      <c r="EN1025" s="8"/>
      <c r="EO1025" s="8"/>
      <c r="EP1025" s="8"/>
      <c r="EQ1025" s="8"/>
      <c r="ER1025" s="8"/>
      <c r="ES1025" s="8"/>
      <c r="ET1025" s="8"/>
      <c r="EU1025" s="8"/>
      <c r="EV1025" s="8"/>
      <c r="EW1025" s="8"/>
      <c r="EX1025" s="8"/>
      <c r="EY1025" s="8"/>
      <c r="EZ1025" s="8"/>
      <c r="FA1025" s="8"/>
      <c r="FB1025" s="8"/>
      <c r="FC1025" s="8"/>
      <c r="FD1025" s="8"/>
      <c r="FE1025" s="8"/>
      <c r="FF1025" s="8"/>
      <c r="FG1025" s="8"/>
      <c r="FH1025" s="8"/>
      <c r="FI1025" s="8"/>
      <c r="FJ1025" s="8"/>
      <c r="FK1025" s="8"/>
      <c r="FL1025" s="8"/>
      <c r="FM1025" s="8"/>
      <c r="FN1025" s="8"/>
      <c r="FO1025" s="8"/>
      <c r="FP1025" s="8"/>
      <c r="FQ1025" s="8"/>
      <c r="FR1025" s="8"/>
      <c r="FS1025" s="8"/>
      <c r="FT1025" s="8"/>
    </row>
    <row r="1026" spans="1:176">
      <c r="A1026" s="8"/>
      <c r="B1026" s="8"/>
      <c r="C1026" s="8"/>
      <c r="D1026" s="8"/>
      <c r="E1026" s="8"/>
      <c r="F1026" s="8"/>
      <c r="G1026" s="8"/>
      <c r="H1026" s="326"/>
      <c r="I1026" s="326"/>
      <c r="J1026" s="326"/>
      <c r="K1026" s="326"/>
      <c r="L1026" s="326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  <c r="BT1026" s="8"/>
      <c r="BU1026" s="8"/>
      <c r="BV1026" s="8"/>
      <c r="BW1026" s="8"/>
      <c r="BX1026" s="8"/>
      <c r="BY1026" s="8"/>
      <c r="BZ1026" s="8"/>
      <c r="CA1026" s="8"/>
      <c r="CB1026" s="8"/>
      <c r="CC1026" s="8"/>
      <c r="CD1026" s="8"/>
      <c r="CE1026" s="8"/>
      <c r="CF1026" s="8"/>
      <c r="CG1026" s="8"/>
      <c r="CH1026" s="8"/>
      <c r="CI1026" s="8"/>
      <c r="CJ1026" s="8"/>
      <c r="CK1026" s="8"/>
      <c r="CL1026" s="8"/>
      <c r="CM1026" s="8"/>
      <c r="CN1026" s="8"/>
      <c r="CO1026" s="8"/>
      <c r="CP1026" s="8"/>
      <c r="CQ1026" s="8"/>
      <c r="CR1026" s="8"/>
      <c r="CS1026" s="8"/>
      <c r="CT1026" s="8"/>
      <c r="CU1026" s="8"/>
      <c r="CV1026" s="8"/>
      <c r="CW1026" s="8"/>
      <c r="CX1026" s="8"/>
      <c r="CY1026" s="8"/>
      <c r="CZ1026" s="8"/>
      <c r="DA1026" s="8"/>
      <c r="DB1026" s="8"/>
      <c r="DC1026" s="8"/>
      <c r="DD1026" s="8"/>
      <c r="DE1026" s="8"/>
      <c r="DF1026" s="8"/>
      <c r="DG1026" s="8"/>
      <c r="DH1026" s="8"/>
      <c r="DI1026" s="8"/>
      <c r="DJ1026" s="8"/>
      <c r="DK1026" s="8"/>
      <c r="DL1026" s="8"/>
      <c r="DM1026" s="8"/>
      <c r="DN1026" s="8"/>
      <c r="DO1026" s="8"/>
      <c r="DP1026" s="8"/>
      <c r="DQ1026" s="8"/>
      <c r="DR1026" s="8"/>
      <c r="DS1026" s="8"/>
      <c r="DT1026" s="8"/>
      <c r="DU1026" s="8"/>
      <c r="DV1026" s="8"/>
      <c r="DW1026" s="8"/>
      <c r="DX1026" s="8"/>
      <c r="DY1026" s="8"/>
      <c r="DZ1026" s="8"/>
      <c r="EA1026" s="8"/>
      <c r="EB1026" s="8"/>
      <c r="EC1026" s="8"/>
      <c r="ED1026" s="8"/>
      <c r="EE1026" s="8"/>
      <c r="EF1026" s="8"/>
      <c r="EG1026" s="8"/>
      <c r="EH1026" s="8"/>
      <c r="EI1026" s="8"/>
      <c r="EJ1026" s="8"/>
      <c r="EK1026" s="8"/>
      <c r="EL1026" s="8"/>
      <c r="EM1026" s="8"/>
      <c r="EN1026" s="8"/>
      <c r="EO1026" s="8"/>
      <c r="EP1026" s="8"/>
      <c r="EQ1026" s="8"/>
      <c r="ER1026" s="8"/>
      <c r="ES1026" s="8"/>
      <c r="ET1026" s="8"/>
      <c r="EU1026" s="8"/>
      <c r="EV1026" s="8"/>
      <c r="EW1026" s="8"/>
      <c r="EX1026" s="8"/>
      <c r="EY1026" s="8"/>
      <c r="EZ1026" s="8"/>
      <c r="FA1026" s="8"/>
      <c r="FB1026" s="8"/>
      <c r="FC1026" s="8"/>
      <c r="FD1026" s="8"/>
      <c r="FE1026" s="8"/>
      <c r="FF1026" s="8"/>
      <c r="FG1026" s="8"/>
      <c r="FH1026" s="8"/>
      <c r="FI1026" s="8"/>
      <c r="FJ1026" s="8"/>
      <c r="FK1026" s="8"/>
      <c r="FL1026" s="8"/>
      <c r="FM1026" s="8"/>
      <c r="FN1026" s="8"/>
      <c r="FO1026" s="8"/>
      <c r="FP1026" s="8"/>
      <c r="FQ1026" s="8"/>
      <c r="FR1026" s="8"/>
      <c r="FS1026" s="8"/>
      <c r="FT1026" s="8"/>
    </row>
    <row r="1027" spans="1:176">
      <c r="A1027" s="8"/>
      <c r="B1027" s="8"/>
      <c r="C1027" s="8"/>
      <c r="D1027" s="8"/>
      <c r="E1027" s="8"/>
      <c r="F1027" s="8"/>
      <c r="G1027" s="8"/>
      <c r="H1027" s="326"/>
      <c r="I1027" s="326"/>
      <c r="J1027" s="326"/>
      <c r="K1027" s="326"/>
      <c r="L1027" s="326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8"/>
      <c r="BT1027" s="8"/>
      <c r="BU1027" s="8"/>
      <c r="BV1027" s="8"/>
      <c r="BW1027" s="8"/>
      <c r="BX1027" s="8"/>
      <c r="BY1027" s="8"/>
      <c r="BZ1027" s="8"/>
      <c r="CA1027" s="8"/>
      <c r="CB1027" s="8"/>
      <c r="CC1027" s="8"/>
      <c r="CD1027" s="8"/>
      <c r="CE1027" s="8"/>
      <c r="CF1027" s="8"/>
      <c r="CG1027" s="8"/>
      <c r="CH1027" s="8"/>
      <c r="CI1027" s="8"/>
      <c r="CJ1027" s="8"/>
      <c r="CK1027" s="8"/>
      <c r="CL1027" s="8"/>
      <c r="CM1027" s="8"/>
      <c r="CN1027" s="8"/>
      <c r="CO1027" s="8"/>
      <c r="CP1027" s="8"/>
      <c r="CQ1027" s="8"/>
      <c r="CR1027" s="8"/>
      <c r="CS1027" s="8"/>
      <c r="CT1027" s="8"/>
      <c r="CU1027" s="8"/>
      <c r="CV1027" s="8"/>
      <c r="CW1027" s="8"/>
      <c r="CX1027" s="8"/>
      <c r="CY1027" s="8"/>
      <c r="CZ1027" s="8"/>
      <c r="DA1027" s="8"/>
      <c r="DB1027" s="8"/>
      <c r="DC1027" s="8"/>
      <c r="DD1027" s="8"/>
      <c r="DE1027" s="8"/>
      <c r="DF1027" s="8"/>
      <c r="DG1027" s="8"/>
      <c r="DH1027" s="8"/>
      <c r="DI1027" s="8"/>
      <c r="DJ1027" s="8"/>
      <c r="DK1027" s="8"/>
      <c r="DL1027" s="8"/>
      <c r="DM1027" s="8"/>
      <c r="DN1027" s="8"/>
      <c r="DO1027" s="8"/>
      <c r="DP1027" s="8"/>
      <c r="DQ1027" s="8"/>
      <c r="DR1027" s="8"/>
      <c r="DS1027" s="8"/>
      <c r="DT1027" s="8"/>
      <c r="DU1027" s="8"/>
      <c r="DV1027" s="8"/>
      <c r="DW1027" s="8"/>
      <c r="DX1027" s="8"/>
      <c r="DY1027" s="8"/>
      <c r="DZ1027" s="8"/>
      <c r="EA1027" s="8"/>
      <c r="EB1027" s="8"/>
      <c r="EC1027" s="8"/>
      <c r="ED1027" s="8"/>
      <c r="EE1027" s="8"/>
      <c r="EF1027" s="8"/>
      <c r="EG1027" s="8"/>
      <c r="EH1027" s="8"/>
      <c r="EI1027" s="8"/>
      <c r="EJ1027" s="8"/>
      <c r="EK1027" s="8"/>
      <c r="EL1027" s="8"/>
      <c r="EM1027" s="8"/>
      <c r="EN1027" s="8"/>
      <c r="EO1027" s="8"/>
      <c r="EP1027" s="8"/>
      <c r="EQ1027" s="8"/>
      <c r="ER1027" s="8"/>
      <c r="ES1027" s="8"/>
      <c r="ET1027" s="8"/>
      <c r="EU1027" s="8"/>
      <c r="EV1027" s="8"/>
      <c r="EW1027" s="8"/>
      <c r="EX1027" s="8"/>
      <c r="EY1027" s="8"/>
      <c r="EZ1027" s="8"/>
      <c r="FA1027" s="8"/>
      <c r="FB1027" s="8"/>
      <c r="FC1027" s="8"/>
      <c r="FD1027" s="8"/>
      <c r="FE1027" s="8"/>
      <c r="FF1027" s="8"/>
      <c r="FG1027" s="8"/>
      <c r="FH1027" s="8"/>
      <c r="FI1027" s="8"/>
      <c r="FJ1027" s="8"/>
      <c r="FK1027" s="8"/>
      <c r="FL1027" s="8"/>
      <c r="FM1027" s="8"/>
      <c r="FN1027" s="8"/>
      <c r="FO1027" s="8"/>
      <c r="FP1027" s="8"/>
      <c r="FQ1027" s="8"/>
      <c r="FR1027" s="8"/>
      <c r="FS1027" s="8"/>
      <c r="FT1027" s="8"/>
    </row>
    <row r="1028" spans="1:176">
      <c r="A1028" s="8"/>
      <c r="B1028" s="8"/>
      <c r="C1028" s="8"/>
      <c r="D1028" s="8"/>
      <c r="E1028" s="8"/>
      <c r="F1028" s="8"/>
      <c r="G1028" s="8"/>
      <c r="H1028" s="326"/>
      <c r="I1028" s="326"/>
      <c r="J1028" s="326"/>
      <c r="K1028" s="326"/>
      <c r="L1028" s="326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8"/>
      <c r="BT1028" s="8"/>
      <c r="BU1028" s="8"/>
      <c r="BV1028" s="8"/>
      <c r="BW1028" s="8"/>
      <c r="BX1028" s="8"/>
      <c r="BY1028" s="8"/>
      <c r="BZ1028" s="8"/>
      <c r="CA1028" s="8"/>
      <c r="CB1028" s="8"/>
      <c r="CC1028" s="8"/>
      <c r="CD1028" s="8"/>
      <c r="CE1028" s="8"/>
      <c r="CF1028" s="8"/>
      <c r="CG1028" s="8"/>
      <c r="CH1028" s="8"/>
      <c r="CI1028" s="8"/>
      <c r="CJ1028" s="8"/>
      <c r="CK1028" s="8"/>
      <c r="CL1028" s="8"/>
      <c r="CM1028" s="8"/>
      <c r="CN1028" s="8"/>
      <c r="CO1028" s="8"/>
      <c r="CP1028" s="8"/>
      <c r="CQ1028" s="8"/>
      <c r="CR1028" s="8"/>
      <c r="CS1028" s="8"/>
      <c r="CT1028" s="8"/>
      <c r="CU1028" s="8"/>
      <c r="CV1028" s="8"/>
      <c r="CW1028" s="8"/>
      <c r="CX1028" s="8"/>
      <c r="CY1028" s="8"/>
      <c r="CZ1028" s="8"/>
      <c r="DA1028" s="8"/>
      <c r="DB1028" s="8"/>
      <c r="DC1028" s="8"/>
      <c r="DD1028" s="8"/>
      <c r="DE1028" s="8"/>
      <c r="DF1028" s="8"/>
      <c r="DG1028" s="8"/>
      <c r="DH1028" s="8"/>
      <c r="DI1028" s="8"/>
      <c r="DJ1028" s="8"/>
      <c r="DK1028" s="8"/>
      <c r="DL1028" s="8"/>
      <c r="DM1028" s="8"/>
      <c r="DN1028" s="8"/>
      <c r="DO1028" s="8"/>
      <c r="DP1028" s="8"/>
      <c r="DQ1028" s="8"/>
      <c r="DR1028" s="8"/>
      <c r="DS1028" s="8"/>
      <c r="DT1028" s="8"/>
      <c r="DU1028" s="8"/>
      <c r="DV1028" s="8"/>
      <c r="DW1028" s="8"/>
      <c r="DX1028" s="8"/>
      <c r="DY1028" s="8"/>
      <c r="DZ1028" s="8"/>
      <c r="EA1028" s="8"/>
      <c r="EB1028" s="8"/>
      <c r="EC1028" s="8"/>
      <c r="ED1028" s="8"/>
      <c r="EE1028" s="8"/>
      <c r="EF1028" s="8"/>
      <c r="EG1028" s="8"/>
      <c r="EH1028" s="8"/>
      <c r="EI1028" s="8"/>
      <c r="EJ1028" s="8"/>
      <c r="EK1028" s="8"/>
      <c r="EL1028" s="8"/>
      <c r="EM1028" s="8"/>
      <c r="EN1028" s="8"/>
      <c r="EO1028" s="8"/>
      <c r="EP1028" s="8"/>
      <c r="EQ1028" s="8"/>
      <c r="ER1028" s="8"/>
      <c r="ES1028" s="8"/>
      <c r="ET1028" s="8"/>
      <c r="EU1028" s="8"/>
      <c r="EV1028" s="8"/>
      <c r="EW1028" s="8"/>
      <c r="EX1028" s="8"/>
      <c r="EY1028" s="8"/>
      <c r="EZ1028" s="8"/>
      <c r="FA1028" s="8"/>
      <c r="FB1028" s="8"/>
      <c r="FC1028" s="8"/>
      <c r="FD1028" s="8"/>
      <c r="FE1028" s="8"/>
      <c r="FF1028" s="8"/>
      <c r="FG1028" s="8"/>
      <c r="FH1028" s="8"/>
      <c r="FI1028" s="8"/>
      <c r="FJ1028" s="8"/>
      <c r="FK1028" s="8"/>
      <c r="FL1028" s="8"/>
      <c r="FM1028" s="8"/>
      <c r="FN1028" s="8"/>
      <c r="FO1028" s="8"/>
      <c r="FP1028" s="8"/>
      <c r="FQ1028" s="8"/>
      <c r="FR1028" s="8"/>
      <c r="FS1028" s="8"/>
      <c r="FT1028" s="8"/>
    </row>
    <row r="1029" spans="1:176">
      <c r="A1029" s="8"/>
      <c r="B1029" s="8"/>
      <c r="C1029" s="8"/>
      <c r="D1029" s="8"/>
      <c r="E1029" s="8"/>
      <c r="F1029" s="8"/>
      <c r="G1029" s="8"/>
      <c r="H1029" s="326"/>
      <c r="I1029" s="326"/>
      <c r="J1029" s="326"/>
      <c r="K1029" s="326"/>
      <c r="L1029" s="326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8"/>
      <c r="BT1029" s="8"/>
      <c r="BU1029" s="8"/>
      <c r="BV1029" s="8"/>
      <c r="BW1029" s="8"/>
      <c r="BX1029" s="8"/>
      <c r="BY1029" s="8"/>
      <c r="BZ1029" s="8"/>
      <c r="CA1029" s="8"/>
      <c r="CB1029" s="8"/>
      <c r="CC1029" s="8"/>
      <c r="CD1029" s="8"/>
      <c r="CE1029" s="8"/>
      <c r="CF1029" s="8"/>
      <c r="CG1029" s="8"/>
      <c r="CH1029" s="8"/>
      <c r="CI1029" s="8"/>
      <c r="CJ1029" s="8"/>
      <c r="CK1029" s="8"/>
      <c r="CL1029" s="8"/>
      <c r="CM1029" s="8"/>
      <c r="CN1029" s="8"/>
      <c r="CO1029" s="8"/>
      <c r="CP1029" s="8"/>
      <c r="CQ1029" s="8"/>
      <c r="CR1029" s="8"/>
      <c r="CS1029" s="8"/>
      <c r="CT1029" s="8"/>
      <c r="CU1029" s="8"/>
      <c r="CV1029" s="8"/>
      <c r="CW1029" s="8"/>
      <c r="CX1029" s="8"/>
      <c r="CY1029" s="8"/>
      <c r="CZ1029" s="8"/>
      <c r="DA1029" s="8"/>
      <c r="DB1029" s="8"/>
      <c r="DC1029" s="8"/>
      <c r="DD1029" s="8"/>
      <c r="DE1029" s="8"/>
      <c r="DF1029" s="8"/>
      <c r="DG1029" s="8"/>
      <c r="DH1029" s="8"/>
      <c r="DI1029" s="8"/>
      <c r="DJ1029" s="8"/>
      <c r="DK1029" s="8"/>
      <c r="DL1029" s="8"/>
      <c r="DM1029" s="8"/>
      <c r="DN1029" s="8"/>
      <c r="DO1029" s="8"/>
      <c r="DP1029" s="8"/>
      <c r="DQ1029" s="8"/>
      <c r="DR1029" s="8"/>
      <c r="DS1029" s="8"/>
      <c r="DT1029" s="8"/>
      <c r="DU1029" s="8"/>
      <c r="DV1029" s="8"/>
      <c r="DW1029" s="8"/>
      <c r="DX1029" s="8"/>
      <c r="DY1029" s="8"/>
      <c r="DZ1029" s="8"/>
      <c r="EA1029" s="8"/>
      <c r="EB1029" s="8"/>
      <c r="EC1029" s="8"/>
      <c r="ED1029" s="8"/>
      <c r="EE1029" s="8"/>
      <c r="EF1029" s="8"/>
      <c r="EG1029" s="8"/>
      <c r="EH1029" s="8"/>
      <c r="EI1029" s="8"/>
      <c r="EJ1029" s="8"/>
      <c r="EK1029" s="8"/>
      <c r="EL1029" s="8"/>
      <c r="EM1029" s="8"/>
      <c r="EN1029" s="8"/>
      <c r="EO1029" s="8"/>
      <c r="EP1029" s="8"/>
      <c r="EQ1029" s="8"/>
      <c r="ER1029" s="8"/>
      <c r="ES1029" s="8"/>
      <c r="ET1029" s="8"/>
      <c r="EU1029" s="8"/>
      <c r="EV1029" s="8"/>
      <c r="EW1029" s="8"/>
      <c r="EX1029" s="8"/>
      <c r="EY1029" s="8"/>
      <c r="EZ1029" s="8"/>
      <c r="FA1029" s="8"/>
      <c r="FB1029" s="8"/>
      <c r="FC1029" s="8"/>
      <c r="FD1029" s="8"/>
      <c r="FE1029" s="8"/>
      <c r="FF1029" s="8"/>
      <c r="FG1029" s="8"/>
      <c r="FH1029" s="8"/>
      <c r="FI1029" s="8"/>
      <c r="FJ1029" s="8"/>
      <c r="FK1029" s="8"/>
      <c r="FL1029" s="8"/>
      <c r="FM1029" s="8"/>
      <c r="FN1029" s="8"/>
      <c r="FO1029" s="8"/>
      <c r="FP1029" s="8"/>
      <c r="FQ1029" s="8"/>
      <c r="FR1029" s="8"/>
      <c r="FS1029" s="8"/>
      <c r="FT1029" s="8"/>
    </row>
    <row r="1030" spans="1:176">
      <c r="A1030" s="8"/>
      <c r="B1030" s="8"/>
      <c r="C1030" s="8"/>
      <c r="D1030" s="8"/>
      <c r="E1030" s="8"/>
      <c r="F1030" s="8"/>
      <c r="G1030" s="8"/>
      <c r="H1030" s="326"/>
      <c r="I1030" s="326"/>
      <c r="J1030" s="326"/>
      <c r="K1030" s="326"/>
      <c r="L1030" s="326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8"/>
      <c r="BU1030" s="8"/>
      <c r="BV1030" s="8"/>
      <c r="BW1030" s="8"/>
      <c r="BX1030" s="8"/>
      <c r="BY1030" s="8"/>
      <c r="BZ1030" s="8"/>
      <c r="CA1030" s="8"/>
      <c r="CB1030" s="8"/>
      <c r="CC1030" s="8"/>
      <c r="CD1030" s="8"/>
      <c r="CE1030" s="8"/>
      <c r="CF1030" s="8"/>
      <c r="CG1030" s="8"/>
      <c r="CH1030" s="8"/>
      <c r="CI1030" s="8"/>
      <c r="CJ1030" s="8"/>
      <c r="CK1030" s="8"/>
      <c r="CL1030" s="8"/>
      <c r="CM1030" s="8"/>
      <c r="CN1030" s="8"/>
      <c r="CO1030" s="8"/>
      <c r="CP1030" s="8"/>
      <c r="CQ1030" s="8"/>
      <c r="CR1030" s="8"/>
      <c r="CS1030" s="8"/>
      <c r="CT1030" s="8"/>
      <c r="CU1030" s="8"/>
      <c r="CV1030" s="8"/>
      <c r="CW1030" s="8"/>
      <c r="CX1030" s="8"/>
      <c r="CY1030" s="8"/>
      <c r="CZ1030" s="8"/>
      <c r="DA1030" s="8"/>
      <c r="DB1030" s="8"/>
      <c r="DC1030" s="8"/>
      <c r="DD1030" s="8"/>
      <c r="DE1030" s="8"/>
      <c r="DF1030" s="8"/>
      <c r="DG1030" s="8"/>
      <c r="DH1030" s="8"/>
      <c r="DI1030" s="8"/>
      <c r="DJ1030" s="8"/>
      <c r="DK1030" s="8"/>
      <c r="DL1030" s="8"/>
      <c r="DM1030" s="8"/>
      <c r="DN1030" s="8"/>
      <c r="DO1030" s="8"/>
      <c r="DP1030" s="8"/>
      <c r="DQ1030" s="8"/>
      <c r="DR1030" s="8"/>
      <c r="DS1030" s="8"/>
      <c r="DT1030" s="8"/>
      <c r="DU1030" s="8"/>
      <c r="DV1030" s="8"/>
      <c r="DW1030" s="8"/>
      <c r="DX1030" s="8"/>
      <c r="DY1030" s="8"/>
      <c r="DZ1030" s="8"/>
      <c r="EA1030" s="8"/>
      <c r="EB1030" s="8"/>
      <c r="EC1030" s="8"/>
      <c r="ED1030" s="8"/>
      <c r="EE1030" s="8"/>
      <c r="EF1030" s="8"/>
      <c r="EG1030" s="8"/>
      <c r="EH1030" s="8"/>
      <c r="EI1030" s="8"/>
      <c r="EJ1030" s="8"/>
      <c r="EK1030" s="8"/>
      <c r="EL1030" s="8"/>
      <c r="EM1030" s="8"/>
      <c r="EN1030" s="8"/>
      <c r="EO1030" s="8"/>
      <c r="EP1030" s="8"/>
      <c r="EQ1030" s="8"/>
      <c r="ER1030" s="8"/>
      <c r="ES1030" s="8"/>
      <c r="ET1030" s="8"/>
      <c r="EU1030" s="8"/>
      <c r="EV1030" s="8"/>
      <c r="EW1030" s="8"/>
      <c r="EX1030" s="8"/>
      <c r="EY1030" s="8"/>
      <c r="EZ1030" s="8"/>
      <c r="FA1030" s="8"/>
      <c r="FB1030" s="8"/>
      <c r="FC1030" s="8"/>
      <c r="FD1030" s="8"/>
      <c r="FE1030" s="8"/>
      <c r="FF1030" s="8"/>
      <c r="FG1030" s="8"/>
      <c r="FH1030" s="8"/>
      <c r="FI1030" s="8"/>
      <c r="FJ1030" s="8"/>
      <c r="FK1030" s="8"/>
      <c r="FL1030" s="8"/>
      <c r="FM1030" s="8"/>
      <c r="FN1030" s="8"/>
      <c r="FO1030" s="8"/>
      <c r="FP1030" s="8"/>
      <c r="FQ1030" s="8"/>
      <c r="FR1030" s="8"/>
      <c r="FS1030" s="8"/>
      <c r="FT1030" s="8"/>
    </row>
    <row r="1031" spans="1:176">
      <c r="A1031" s="8"/>
      <c r="B1031" s="8"/>
      <c r="C1031" s="8"/>
      <c r="D1031" s="8"/>
      <c r="E1031" s="8"/>
      <c r="F1031" s="8"/>
      <c r="G1031" s="8"/>
      <c r="H1031" s="326"/>
      <c r="I1031" s="326"/>
      <c r="J1031" s="326"/>
      <c r="K1031" s="326"/>
      <c r="L1031" s="326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8"/>
      <c r="BU1031" s="8"/>
      <c r="BV1031" s="8"/>
      <c r="BW1031" s="8"/>
      <c r="BX1031" s="8"/>
      <c r="BY1031" s="8"/>
      <c r="BZ1031" s="8"/>
      <c r="CA1031" s="8"/>
      <c r="CB1031" s="8"/>
      <c r="CC1031" s="8"/>
      <c r="CD1031" s="8"/>
      <c r="CE1031" s="8"/>
      <c r="CF1031" s="8"/>
      <c r="CG1031" s="8"/>
      <c r="CH1031" s="8"/>
      <c r="CI1031" s="8"/>
      <c r="CJ1031" s="8"/>
      <c r="CK1031" s="8"/>
      <c r="CL1031" s="8"/>
      <c r="CM1031" s="8"/>
      <c r="CN1031" s="8"/>
      <c r="CO1031" s="8"/>
      <c r="CP1031" s="8"/>
      <c r="CQ1031" s="8"/>
      <c r="CR1031" s="8"/>
      <c r="CS1031" s="8"/>
      <c r="CT1031" s="8"/>
      <c r="CU1031" s="8"/>
      <c r="CV1031" s="8"/>
      <c r="CW1031" s="8"/>
      <c r="CX1031" s="8"/>
      <c r="CY1031" s="8"/>
      <c r="CZ1031" s="8"/>
      <c r="DA1031" s="8"/>
      <c r="DB1031" s="8"/>
      <c r="DC1031" s="8"/>
      <c r="DD1031" s="8"/>
      <c r="DE1031" s="8"/>
      <c r="DF1031" s="8"/>
      <c r="DG1031" s="8"/>
      <c r="DH1031" s="8"/>
      <c r="DI1031" s="8"/>
      <c r="DJ1031" s="8"/>
      <c r="DK1031" s="8"/>
      <c r="DL1031" s="8"/>
      <c r="DM1031" s="8"/>
      <c r="DN1031" s="8"/>
      <c r="DO1031" s="8"/>
      <c r="DP1031" s="8"/>
      <c r="DQ1031" s="8"/>
      <c r="DR1031" s="8"/>
      <c r="DS1031" s="8"/>
      <c r="DT1031" s="8"/>
      <c r="DU1031" s="8"/>
      <c r="DV1031" s="8"/>
      <c r="DW1031" s="8"/>
      <c r="DX1031" s="8"/>
      <c r="DY1031" s="8"/>
      <c r="DZ1031" s="8"/>
      <c r="EA1031" s="8"/>
      <c r="EB1031" s="8"/>
      <c r="EC1031" s="8"/>
      <c r="ED1031" s="8"/>
      <c r="EE1031" s="8"/>
      <c r="EF1031" s="8"/>
      <c r="EG1031" s="8"/>
      <c r="EH1031" s="8"/>
      <c r="EI1031" s="8"/>
      <c r="EJ1031" s="8"/>
      <c r="EK1031" s="8"/>
      <c r="EL1031" s="8"/>
      <c r="EM1031" s="8"/>
      <c r="EN1031" s="8"/>
      <c r="EO1031" s="8"/>
      <c r="EP1031" s="8"/>
      <c r="EQ1031" s="8"/>
      <c r="ER1031" s="8"/>
      <c r="ES1031" s="8"/>
      <c r="ET1031" s="8"/>
      <c r="EU1031" s="8"/>
      <c r="EV1031" s="8"/>
      <c r="EW1031" s="8"/>
      <c r="EX1031" s="8"/>
      <c r="EY1031" s="8"/>
      <c r="EZ1031" s="8"/>
      <c r="FA1031" s="8"/>
      <c r="FB1031" s="8"/>
      <c r="FC1031" s="8"/>
      <c r="FD1031" s="8"/>
      <c r="FE1031" s="8"/>
      <c r="FF1031" s="8"/>
      <c r="FG1031" s="8"/>
      <c r="FH1031" s="8"/>
      <c r="FI1031" s="8"/>
      <c r="FJ1031" s="8"/>
      <c r="FK1031" s="8"/>
      <c r="FL1031" s="8"/>
      <c r="FM1031" s="8"/>
      <c r="FN1031" s="8"/>
      <c r="FO1031" s="8"/>
      <c r="FP1031" s="8"/>
      <c r="FQ1031" s="8"/>
      <c r="FR1031" s="8"/>
      <c r="FS1031" s="8"/>
      <c r="FT1031" s="8"/>
    </row>
    <row r="1032" spans="1:176">
      <c r="A1032" s="8"/>
      <c r="B1032" s="8"/>
      <c r="C1032" s="8"/>
      <c r="D1032" s="8"/>
      <c r="E1032" s="8"/>
      <c r="F1032" s="8"/>
      <c r="G1032" s="8"/>
      <c r="H1032" s="326"/>
      <c r="I1032" s="326"/>
      <c r="J1032" s="326"/>
      <c r="K1032" s="326"/>
      <c r="L1032" s="326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8"/>
      <c r="BU1032" s="8"/>
      <c r="BV1032" s="8"/>
      <c r="BW1032" s="8"/>
      <c r="BX1032" s="8"/>
      <c r="BY1032" s="8"/>
      <c r="BZ1032" s="8"/>
      <c r="CA1032" s="8"/>
      <c r="CB1032" s="8"/>
      <c r="CC1032" s="8"/>
      <c r="CD1032" s="8"/>
      <c r="CE1032" s="8"/>
      <c r="CF1032" s="8"/>
      <c r="CG1032" s="8"/>
      <c r="CH1032" s="8"/>
      <c r="CI1032" s="8"/>
      <c r="CJ1032" s="8"/>
      <c r="CK1032" s="8"/>
      <c r="CL1032" s="8"/>
      <c r="CM1032" s="8"/>
      <c r="CN1032" s="8"/>
      <c r="CO1032" s="8"/>
      <c r="CP1032" s="8"/>
      <c r="CQ1032" s="8"/>
      <c r="CR1032" s="8"/>
      <c r="CS1032" s="8"/>
      <c r="CT1032" s="8"/>
      <c r="CU1032" s="8"/>
      <c r="CV1032" s="8"/>
      <c r="CW1032" s="8"/>
      <c r="CX1032" s="8"/>
      <c r="CY1032" s="8"/>
      <c r="CZ1032" s="8"/>
      <c r="DA1032" s="8"/>
      <c r="DB1032" s="8"/>
      <c r="DC1032" s="8"/>
      <c r="DD1032" s="8"/>
      <c r="DE1032" s="8"/>
      <c r="DF1032" s="8"/>
      <c r="DG1032" s="8"/>
      <c r="DH1032" s="8"/>
      <c r="DI1032" s="8"/>
      <c r="DJ1032" s="8"/>
      <c r="DK1032" s="8"/>
      <c r="DL1032" s="8"/>
      <c r="DM1032" s="8"/>
      <c r="DN1032" s="8"/>
      <c r="DO1032" s="8"/>
      <c r="DP1032" s="8"/>
      <c r="DQ1032" s="8"/>
      <c r="DR1032" s="8"/>
      <c r="DS1032" s="8"/>
      <c r="DT1032" s="8"/>
      <c r="DU1032" s="8"/>
      <c r="DV1032" s="8"/>
      <c r="DW1032" s="8"/>
      <c r="DX1032" s="8"/>
      <c r="DY1032" s="8"/>
      <c r="DZ1032" s="8"/>
      <c r="EA1032" s="8"/>
      <c r="EB1032" s="8"/>
      <c r="EC1032" s="8"/>
      <c r="ED1032" s="8"/>
      <c r="EE1032" s="8"/>
      <c r="EF1032" s="8"/>
      <c r="EG1032" s="8"/>
      <c r="EH1032" s="8"/>
      <c r="EI1032" s="8"/>
      <c r="EJ1032" s="8"/>
      <c r="EK1032" s="8"/>
      <c r="EL1032" s="8"/>
      <c r="EM1032" s="8"/>
      <c r="EN1032" s="8"/>
      <c r="EO1032" s="8"/>
      <c r="EP1032" s="8"/>
      <c r="EQ1032" s="8"/>
      <c r="ER1032" s="8"/>
      <c r="ES1032" s="8"/>
      <c r="ET1032" s="8"/>
      <c r="EU1032" s="8"/>
      <c r="EV1032" s="8"/>
      <c r="EW1032" s="8"/>
      <c r="EX1032" s="8"/>
      <c r="EY1032" s="8"/>
      <c r="EZ1032" s="8"/>
      <c r="FA1032" s="8"/>
      <c r="FB1032" s="8"/>
      <c r="FC1032" s="8"/>
      <c r="FD1032" s="8"/>
      <c r="FE1032" s="8"/>
      <c r="FF1032" s="8"/>
      <c r="FG1032" s="8"/>
      <c r="FH1032" s="8"/>
      <c r="FI1032" s="8"/>
      <c r="FJ1032" s="8"/>
      <c r="FK1032" s="8"/>
      <c r="FL1032" s="8"/>
      <c r="FM1032" s="8"/>
      <c r="FN1032" s="8"/>
      <c r="FO1032" s="8"/>
      <c r="FP1032" s="8"/>
      <c r="FQ1032" s="8"/>
      <c r="FR1032" s="8"/>
      <c r="FS1032" s="8"/>
      <c r="FT1032" s="8"/>
    </row>
    <row r="1033" spans="1:176">
      <c r="A1033" s="8"/>
      <c r="B1033" s="8"/>
      <c r="C1033" s="8"/>
      <c r="D1033" s="8"/>
      <c r="E1033" s="8"/>
      <c r="F1033" s="8"/>
      <c r="G1033" s="8"/>
      <c r="H1033" s="326"/>
      <c r="I1033" s="326"/>
      <c r="J1033" s="326"/>
      <c r="K1033" s="326"/>
      <c r="L1033" s="326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8"/>
      <c r="BU1033" s="8"/>
      <c r="BV1033" s="8"/>
      <c r="BW1033" s="8"/>
      <c r="BX1033" s="8"/>
      <c r="BY1033" s="8"/>
      <c r="BZ1033" s="8"/>
      <c r="CA1033" s="8"/>
      <c r="CB1033" s="8"/>
      <c r="CC1033" s="8"/>
      <c r="CD1033" s="8"/>
      <c r="CE1033" s="8"/>
      <c r="CF1033" s="8"/>
      <c r="CG1033" s="8"/>
      <c r="CH1033" s="8"/>
      <c r="CI1033" s="8"/>
      <c r="CJ1033" s="8"/>
      <c r="CK1033" s="8"/>
      <c r="CL1033" s="8"/>
      <c r="CM1033" s="8"/>
      <c r="CN1033" s="8"/>
      <c r="CO1033" s="8"/>
      <c r="CP1033" s="8"/>
      <c r="CQ1033" s="8"/>
      <c r="CR1033" s="8"/>
      <c r="CS1033" s="8"/>
      <c r="CT1033" s="8"/>
      <c r="CU1033" s="8"/>
      <c r="CV1033" s="8"/>
      <c r="CW1033" s="8"/>
      <c r="CX1033" s="8"/>
      <c r="CY1033" s="8"/>
      <c r="CZ1033" s="8"/>
      <c r="DA1033" s="8"/>
      <c r="DB1033" s="8"/>
      <c r="DC1033" s="8"/>
      <c r="DD1033" s="8"/>
      <c r="DE1033" s="8"/>
      <c r="DF1033" s="8"/>
      <c r="DG1033" s="8"/>
      <c r="DH1033" s="8"/>
      <c r="DI1033" s="8"/>
      <c r="DJ1033" s="8"/>
      <c r="DK1033" s="8"/>
      <c r="DL1033" s="8"/>
      <c r="DM1033" s="8"/>
      <c r="DN1033" s="8"/>
      <c r="DO1033" s="8"/>
      <c r="DP1033" s="8"/>
      <c r="DQ1033" s="8"/>
      <c r="DR1033" s="8"/>
      <c r="DS1033" s="8"/>
      <c r="DT1033" s="8"/>
      <c r="DU1033" s="8"/>
      <c r="DV1033" s="8"/>
      <c r="DW1033" s="8"/>
      <c r="DX1033" s="8"/>
      <c r="DY1033" s="8"/>
      <c r="DZ1033" s="8"/>
      <c r="EA1033" s="8"/>
      <c r="EB1033" s="8"/>
      <c r="EC1033" s="8"/>
      <c r="ED1033" s="8"/>
      <c r="EE1033" s="8"/>
      <c r="EF1033" s="8"/>
      <c r="EG1033" s="8"/>
      <c r="EH1033" s="8"/>
      <c r="EI1033" s="8"/>
      <c r="EJ1033" s="8"/>
      <c r="EK1033" s="8"/>
      <c r="EL1033" s="8"/>
      <c r="EM1033" s="8"/>
      <c r="EN1033" s="8"/>
      <c r="EO1033" s="8"/>
      <c r="EP1033" s="8"/>
      <c r="EQ1033" s="8"/>
      <c r="ER1033" s="8"/>
      <c r="ES1033" s="8"/>
      <c r="ET1033" s="8"/>
      <c r="EU1033" s="8"/>
      <c r="EV1033" s="8"/>
      <c r="EW1033" s="8"/>
      <c r="EX1033" s="8"/>
      <c r="EY1033" s="8"/>
      <c r="EZ1033" s="8"/>
      <c r="FA1033" s="8"/>
      <c r="FB1033" s="8"/>
      <c r="FC1033" s="8"/>
      <c r="FD1033" s="8"/>
      <c r="FE1033" s="8"/>
      <c r="FF1033" s="8"/>
      <c r="FG1033" s="8"/>
      <c r="FH1033" s="8"/>
      <c r="FI1033" s="8"/>
      <c r="FJ1033" s="8"/>
      <c r="FK1033" s="8"/>
      <c r="FL1033" s="8"/>
      <c r="FM1033" s="8"/>
      <c r="FN1033" s="8"/>
      <c r="FO1033" s="8"/>
      <c r="FP1033" s="8"/>
      <c r="FQ1033" s="8"/>
      <c r="FR1033" s="8"/>
      <c r="FS1033" s="8"/>
      <c r="FT1033" s="8"/>
    </row>
    <row r="1034" spans="1:176">
      <c r="A1034" s="8"/>
      <c r="B1034" s="8"/>
      <c r="C1034" s="8"/>
      <c r="D1034" s="8"/>
      <c r="E1034" s="8"/>
      <c r="F1034" s="8"/>
      <c r="G1034" s="8"/>
      <c r="H1034" s="326"/>
      <c r="I1034" s="326"/>
      <c r="J1034" s="326"/>
      <c r="K1034" s="326"/>
      <c r="L1034" s="326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8"/>
      <c r="BU1034" s="8"/>
      <c r="BV1034" s="8"/>
      <c r="BW1034" s="8"/>
      <c r="BX1034" s="8"/>
      <c r="BY1034" s="8"/>
      <c r="BZ1034" s="8"/>
      <c r="CA1034" s="8"/>
      <c r="CB1034" s="8"/>
      <c r="CC1034" s="8"/>
      <c r="CD1034" s="8"/>
      <c r="CE1034" s="8"/>
      <c r="CF1034" s="8"/>
      <c r="CG1034" s="8"/>
      <c r="CH1034" s="8"/>
      <c r="CI1034" s="8"/>
      <c r="CJ1034" s="8"/>
      <c r="CK1034" s="8"/>
      <c r="CL1034" s="8"/>
      <c r="CM1034" s="8"/>
      <c r="CN1034" s="8"/>
      <c r="CO1034" s="8"/>
      <c r="CP1034" s="8"/>
      <c r="CQ1034" s="8"/>
      <c r="CR1034" s="8"/>
      <c r="CS1034" s="8"/>
      <c r="CT1034" s="8"/>
      <c r="CU1034" s="8"/>
      <c r="CV1034" s="8"/>
      <c r="CW1034" s="8"/>
      <c r="CX1034" s="8"/>
      <c r="CY1034" s="8"/>
      <c r="CZ1034" s="8"/>
      <c r="DA1034" s="8"/>
      <c r="DB1034" s="8"/>
      <c r="DC1034" s="8"/>
      <c r="DD1034" s="8"/>
      <c r="DE1034" s="8"/>
      <c r="DF1034" s="8"/>
      <c r="DG1034" s="8"/>
      <c r="DH1034" s="8"/>
      <c r="DI1034" s="8"/>
      <c r="DJ1034" s="8"/>
      <c r="DK1034" s="8"/>
      <c r="DL1034" s="8"/>
      <c r="DM1034" s="8"/>
      <c r="DN1034" s="8"/>
      <c r="DO1034" s="8"/>
      <c r="DP1034" s="8"/>
      <c r="DQ1034" s="8"/>
      <c r="DR1034" s="8"/>
      <c r="DS1034" s="8"/>
      <c r="DT1034" s="8"/>
      <c r="DU1034" s="8"/>
      <c r="DV1034" s="8"/>
      <c r="DW1034" s="8"/>
      <c r="DX1034" s="8"/>
      <c r="DY1034" s="8"/>
      <c r="DZ1034" s="8"/>
      <c r="EA1034" s="8"/>
      <c r="EB1034" s="8"/>
      <c r="EC1034" s="8"/>
      <c r="ED1034" s="8"/>
      <c r="EE1034" s="8"/>
      <c r="EF1034" s="8"/>
      <c r="EG1034" s="8"/>
      <c r="EH1034" s="8"/>
      <c r="EI1034" s="8"/>
      <c r="EJ1034" s="8"/>
      <c r="EK1034" s="8"/>
      <c r="EL1034" s="8"/>
      <c r="EM1034" s="8"/>
      <c r="EN1034" s="8"/>
      <c r="EO1034" s="8"/>
      <c r="EP1034" s="8"/>
      <c r="EQ1034" s="8"/>
      <c r="ER1034" s="8"/>
      <c r="ES1034" s="8"/>
      <c r="ET1034" s="8"/>
      <c r="EU1034" s="8"/>
      <c r="EV1034" s="8"/>
      <c r="EW1034" s="8"/>
      <c r="EX1034" s="8"/>
      <c r="EY1034" s="8"/>
      <c r="EZ1034" s="8"/>
      <c r="FA1034" s="8"/>
      <c r="FB1034" s="8"/>
      <c r="FC1034" s="8"/>
      <c r="FD1034" s="8"/>
      <c r="FE1034" s="8"/>
      <c r="FF1034" s="8"/>
      <c r="FG1034" s="8"/>
      <c r="FH1034" s="8"/>
      <c r="FI1034" s="8"/>
      <c r="FJ1034" s="8"/>
      <c r="FK1034" s="8"/>
      <c r="FL1034" s="8"/>
      <c r="FM1034" s="8"/>
      <c r="FN1034" s="8"/>
      <c r="FO1034" s="8"/>
      <c r="FP1034" s="8"/>
      <c r="FQ1034" s="8"/>
      <c r="FR1034" s="8"/>
      <c r="FS1034" s="8"/>
      <c r="FT1034" s="8"/>
    </row>
    <row r="1035" spans="1:176">
      <c r="A1035" s="8"/>
      <c r="B1035" s="8"/>
      <c r="C1035" s="8"/>
      <c r="D1035" s="8"/>
      <c r="E1035" s="8"/>
      <c r="F1035" s="8"/>
      <c r="G1035" s="8"/>
      <c r="H1035" s="326"/>
      <c r="I1035" s="326"/>
      <c r="J1035" s="326"/>
      <c r="K1035" s="326"/>
      <c r="L1035" s="326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8"/>
      <c r="BU1035" s="8"/>
      <c r="BV1035" s="8"/>
      <c r="BW1035" s="8"/>
      <c r="BX1035" s="8"/>
      <c r="BY1035" s="8"/>
      <c r="BZ1035" s="8"/>
      <c r="CA1035" s="8"/>
      <c r="CB1035" s="8"/>
      <c r="CC1035" s="8"/>
      <c r="CD1035" s="8"/>
      <c r="CE1035" s="8"/>
      <c r="CF1035" s="8"/>
      <c r="CG1035" s="8"/>
      <c r="CH1035" s="8"/>
      <c r="CI1035" s="8"/>
      <c r="CJ1035" s="8"/>
      <c r="CK1035" s="8"/>
      <c r="CL1035" s="8"/>
      <c r="CM1035" s="8"/>
      <c r="CN1035" s="8"/>
      <c r="CO1035" s="8"/>
      <c r="CP1035" s="8"/>
      <c r="CQ1035" s="8"/>
      <c r="CR1035" s="8"/>
      <c r="CS1035" s="8"/>
      <c r="CT1035" s="8"/>
      <c r="CU1035" s="8"/>
      <c r="CV1035" s="8"/>
      <c r="CW1035" s="8"/>
      <c r="CX1035" s="8"/>
      <c r="CY1035" s="8"/>
      <c r="CZ1035" s="8"/>
      <c r="DA1035" s="8"/>
      <c r="DB1035" s="8"/>
      <c r="DC1035" s="8"/>
      <c r="DD1035" s="8"/>
      <c r="DE1035" s="8"/>
      <c r="DF1035" s="8"/>
      <c r="DG1035" s="8"/>
      <c r="DH1035" s="8"/>
      <c r="DI1035" s="8"/>
      <c r="DJ1035" s="8"/>
      <c r="DK1035" s="8"/>
      <c r="DL1035" s="8"/>
      <c r="DM1035" s="8"/>
      <c r="DN1035" s="8"/>
      <c r="DO1035" s="8"/>
      <c r="DP1035" s="8"/>
      <c r="DQ1035" s="8"/>
      <c r="DR1035" s="8"/>
      <c r="DS1035" s="8"/>
      <c r="DT1035" s="8"/>
      <c r="DU1035" s="8"/>
      <c r="DV1035" s="8"/>
      <c r="DW1035" s="8"/>
      <c r="DX1035" s="8"/>
      <c r="DY1035" s="8"/>
      <c r="DZ1035" s="8"/>
      <c r="EA1035" s="8"/>
      <c r="EB1035" s="8"/>
      <c r="EC1035" s="8"/>
      <c r="ED1035" s="8"/>
      <c r="EE1035" s="8"/>
      <c r="EF1035" s="8"/>
      <c r="EG1035" s="8"/>
      <c r="EH1035" s="8"/>
      <c r="EI1035" s="8"/>
      <c r="EJ1035" s="8"/>
      <c r="EK1035" s="8"/>
      <c r="EL1035" s="8"/>
      <c r="EM1035" s="8"/>
      <c r="EN1035" s="8"/>
      <c r="EO1035" s="8"/>
      <c r="EP1035" s="8"/>
      <c r="EQ1035" s="8"/>
      <c r="ER1035" s="8"/>
      <c r="ES1035" s="8"/>
      <c r="ET1035" s="8"/>
      <c r="EU1035" s="8"/>
      <c r="EV1035" s="8"/>
      <c r="EW1035" s="8"/>
      <c r="EX1035" s="8"/>
      <c r="EY1035" s="8"/>
      <c r="EZ1035" s="8"/>
      <c r="FA1035" s="8"/>
      <c r="FB1035" s="8"/>
      <c r="FC1035" s="8"/>
      <c r="FD1035" s="8"/>
      <c r="FE1035" s="8"/>
      <c r="FF1035" s="8"/>
      <c r="FG1035" s="8"/>
      <c r="FH1035" s="8"/>
      <c r="FI1035" s="8"/>
      <c r="FJ1035" s="8"/>
      <c r="FK1035" s="8"/>
      <c r="FL1035" s="8"/>
      <c r="FM1035" s="8"/>
      <c r="FN1035" s="8"/>
      <c r="FO1035" s="8"/>
      <c r="FP1035" s="8"/>
      <c r="FQ1035" s="8"/>
      <c r="FR1035" s="8"/>
      <c r="FS1035" s="8"/>
      <c r="FT1035" s="8"/>
    </row>
    <row r="1036" spans="1:176">
      <c r="A1036" s="8"/>
      <c r="B1036" s="8"/>
      <c r="C1036" s="8"/>
      <c r="D1036" s="8"/>
      <c r="E1036" s="8"/>
      <c r="F1036" s="8"/>
      <c r="G1036" s="8"/>
      <c r="H1036" s="326"/>
      <c r="I1036" s="326"/>
      <c r="J1036" s="326"/>
      <c r="K1036" s="326"/>
      <c r="L1036" s="326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8"/>
      <c r="BU1036" s="8"/>
      <c r="BV1036" s="8"/>
      <c r="BW1036" s="8"/>
      <c r="BX1036" s="8"/>
      <c r="BY1036" s="8"/>
      <c r="BZ1036" s="8"/>
      <c r="CA1036" s="8"/>
      <c r="CB1036" s="8"/>
      <c r="CC1036" s="8"/>
      <c r="CD1036" s="8"/>
      <c r="CE1036" s="8"/>
      <c r="CF1036" s="8"/>
      <c r="CG1036" s="8"/>
      <c r="CH1036" s="8"/>
      <c r="CI1036" s="8"/>
      <c r="CJ1036" s="8"/>
      <c r="CK1036" s="8"/>
      <c r="CL1036" s="8"/>
      <c r="CM1036" s="8"/>
      <c r="CN1036" s="8"/>
      <c r="CO1036" s="8"/>
      <c r="CP1036" s="8"/>
      <c r="CQ1036" s="8"/>
      <c r="CR1036" s="8"/>
      <c r="CS1036" s="8"/>
      <c r="CT1036" s="8"/>
      <c r="CU1036" s="8"/>
      <c r="CV1036" s="8"/>
      <c r="CW1036" s="8"/>
      <c r="CX1036" s="8"/>
      <c r="CY1036" s="8"/>
      <c r="CZ1036" s="8"/>
      <c r="DA1036" s="8"/>
      <c r="DB1036" s="8"/>
      <c r="DC1036" s="8"/>
      <c r="DD1036" s="8"/>
      <c r="DE1036" s="8"/>
      <c r="DF1036" s="8"/>
      <c r="DG1036" s="8"/>
      <c r="DH1036" s="8"/>
      <c r="DI1036" s="8"/>
      <c r="DJ1036" s="8"/>
      <c r="DK1036" s="8"/>
      <c r="DL1036" s="8"/>
      <c r="DM1036" s="8"/>
      <c r="DN1036" s="8"/>
      <c r="DO1036" s="8"/>
      <c r="DP1036" s="8"/>
      <c r="DQ1036" s="8"/>
      <c r="DR1036" s="8"/>
      <c r="DS1036" s="8"/>
      <c r="DT1036" s="8"/>
      <c r="DU1036" s="8"/>
      <c r="DV1036" s="8"/>
      <c r="DW1036" s="8"/>
      <c r="DX1036" s="8"/>
      <c r="DY1036" s="8"/>
      <c r="DZ1036" s="8"/>
      <c r="EA1036" s="8"/>
      <c r="EB1036" s="8"/>
      <c r="EC1036" s="8"/>
      <c r="ED1036" s="8"/>
      <c r="EE1036" s="8"/>
      <c r="EF1036" s="8"/>
      <c r="EG1036" s="8"/>
      <c r="EH1036" s="8"/>
      <c r="EI1036" s="8"/>
      <c r="EJ1036" s="8"/>
      <c r="EK1036" s="8"/>
      <c r="EL1036" s="8"/>
      <c r="EM1036" s="8"/>
      <c r="EN1036" s="8"/>
      <c r="EO1036" s="8"/>
      <c r="EP1036" s="8"/>
      <c r="EQ1036" s="8"/>
      <c r="ER1036" s="8"/>
      <c r="ES1036" s="8"/>
      <c r="ET1036" s="8"/>
      <c r="EU1036" s="8"/>
      <c r="EV1036" s="8"/>
      <c r="EW1036" s="8"/>
      <c r="EX1036" s="8"/>
      <c r="EY1036" s="8"/>
      <c r="EZ1036" s="8"/>
      <c r="FA1036" s="8"/>
      <c r="FB1036" s="8"/>
      <c r="FC1036" s="8"/>
      <c r="FD1036" s="8"/>
      <c r="FE1036" s="8"/>
      <c r="FF1036" s="8"/>
      <c r="FG1036" s="8"/>
      <c r="FH1036" s="8"/>
      <c r="FI1036" s="8"/>
      <c r="FJ1036" s="8"/>
      <c r="FK1036" s="8"/>
      <c r="FL1036" s="8"/>
      <c r="FM1036" s="8"/>
      <c r="FN1036" s="8"/>
      <c r="FO1036" s="8"/>
      <c r="FP1036" s="8"/>
      <c r="FQ1036" s="8"/>
      <c r="FR1036" s="8"/>
      <c r="FS1036" s="8"/>
      <c r="FT1036" s="8"/>
    </row>
    <row r="1037" spans="1:176">
      <c r="A1037" s="8"/>
      <c r="B1037" s="8"/>
      <c r="C1037" s="8"/>
      <c r="D1037" s="8"/>
      <c r="E1037" s="8"/>
      <c r="F1037" s="8"/>
      <c r="G1037" s="8"/>
      <c r="H1037" s="326"/>
      <c r="I1037" s="326"/>
      <c r="J1037" s="326"/>
      <c r="K1037" s="326"/>
      <c r="L1037" s="326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8"/>
      <c r="BU1037" s="8"/>
      <c r="BV1037" s="8"/>
      <c r="BW1037" s="8"/>
      <c r="BX1037" s="8"/>
      <c r="BY1037" s="8"/>
      <c r="BZ1037" s="8"/>
      <c r="CA1037" s="8"/>
      <c r="CB1037" s="8"/>
      <c r="CC1037" s="8"/>
      <c r="CD1037" s="8"/>
      <c r="CE1037" s="8"/>
      <c r="CF1037" s="8"/>
      <c r="CG1037" s="8"/>
      <c r="CH1037" s="8"/>
      <c r="CI1037" s="8"/>
      <c r="CJ1037" s="8"/>
      <c r="CK1037" s="8"/>
      <c r="CL1037" s="8"/>
      <c r="CM1037" s="8"/>
      <c r="CN1037" s="8"/>
      <c r="CO1037" s="8"/>
      <c r="CP1037" s="8"/>
      <c r="CQ1037" s="8"/>
      <c r="CR1037" s="8"/>
      <c r="CS1037" s="8"/>
      <c r="CT1037" s="8"/>
      <c r="CU1037" s="8"/>
      <c r="CV1037" s="8"/>
      <c r="CW1037" s="8"/>
      <c r="CX1037" s="8"/>
      <c r="CY1037" s="8"/>
      <c r="CZ1037" s="8"/>
      <c r="DA1037" s="8"/>
      <c r="DB1037" s="8"/>
      <c r="DC1037" s="8"/>
      <c r="DD1037" s="8"/>
      <c r="DE1037" s="8"/>
      <c r="DF1037" s="8"/>
      <c r="DG1037" s="8"/>
      <c r="DH1037" s="8"/>
      <c r="DI1037" s="8"/>
      <c r="DJ1037" s="8"/>
      <c r="DK1037" s="8"/>
      <c r="DL1037" s="8"/>
      <c r="DM1037" s="8"/>
      <c r="DN1037" s="8"/>
      <c r="DO1037" s="8"/>
      <c r="DP1037" s="8"/>
      <c r="DQ1037" s="8"/>
      <c r="DR1037" s="8"/>
      <c r="DS1037" s="8"/>
      <c r="DT1037" s="8"/>
      <c r="DU1037" s="8"/>
      <c r="DV1037" s="8"/>
      <c r="DW1037" s="8"/>
      <c r="DX1037" s="8"/>
      <c r="DY1037" s="8"/>
      <c r="DZ1037" s="8"/>
      <c r="EA1037" s="8"/>
      <c r="EB1037" s="8"/>
      <c r="EC1037" s="8"/>
      <c r="ED1037" s="8"/>
      <c r="EE1037" s="8"/>
      <c r="EF1037" s="8"/>
      <c r="EG1037" s="8"/>
      <c r="EH1037" s="8"/>
      <c r="EI1037" s="8"/>
      <c r="EJ1037" s="8"/>
      <c r="EK1037" s="8"/>
      <c r="EL1037" s="8"/>
      <c r="EM1037" s="8"/>
      <c r="EN1037" s="8"/>
      <c r="EO1037" s="8"/>
      <c r="EP1037" s="8"/>
      <c r="EQ1037" s="8"/>
      <c r="ER1037" s="8"/>
      <c r="ES1037" s="8"/>
      <c r="ET1037" s="8"/>
      <c r="EU1037" s="8"/>
      <c r="EV1037" s="8"/>
      <c r="EW1037" s="8"/>
      <c r="EX1037" s="8"/>
      <c r="EY1037" s="8"/>
      <c r="EZ1037" s="8"/>
      <c r="FA1037" s="8"/>
      <c r="FB1037" s="8"/>
      <c r="FC1037" s="8"/>
      <c r="FD1037" s="8"/>
      <c r="FE1037" s="8"/>
      <c r="FF1037" s="8"/>
      <c r="FG1037" s="8"/>
      <c r="FH1037" s="8"/>
      <c r="FI1037" s="8"/>
      <c r="FJ1037" s="8"/>
      <c r="FK1037" s="8"/>
      <c r="FL1037" s="8"/>
      <c r="FM1037" s="8"/>
      <c r="FN1037" s="8"/>
      <c r="FO1037" s="8"/>
      <c r="FP1037" s="8"/>
      <c r="FQ1037" s="8"/>
      <c r="FR1037" s="8"/>
      <c r="FS1037" s="8"/>
      <c r="FT1037" s="8"/>
    </row>
    <row r="1038" spans="1:176">
      <c r="A1038" s="8"/>
      <c r="B1038" s="8"/>
      <c r="C1038" s="8"/>
      <c r="D1038" s="8"/>
      <c r="E1038" s="8"/>
      <c r="F1038" s="8"/>
      <c r="G1038" s="8"/>
      <c r="H1038" s="326"/>
      <c r="I1038" s="326"/>
      <c r="J1038" s="326"/>
      <c r="K1038" s="326"/>
      <c r="L1038" s="326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8"/>
      <c r="BU1038" s="8"/>
      <c r="BV1038" s="8"/>
      <c r="BW1038" s="8"/>
      <c r="BX1038" s="8"/>
      <c r="BY1038" s="8"/>
      <c r="BZ1038" s="8"/>
      <c r="CA1038" s="8"/>
      <c r="CB1038" s="8"/>
      <c r="CC1038" s="8"/>
      <c r="CD1038" s="8"/>
      <c r="CE1038" s="8"/>
      <c r="CF1038" s="8"/>
      <c r="CG1038" s="8"/>
      <c r="CH1038" s="8"/>
      <c r="CI1038" s="8"/>
      <c r="CJ1038" s="8"/>
      <c r="CK1038" s="8"/>
      <c r="CL1038" s="8"/>
      <c r="CM1038" s="8"/>
      <c r="CN1038" s="8"/>
      <c r="CO1038" s="8"/>
      <c r="CP1038" s="8"/>
      <c r="CQ1038" s="8"/>
      <c r="CR1038" s="8"/>
      <c r="CS1038" s="8"/>
      <c r="CT1038" s="8"/>
      <c r="CU1038" s="8"/>
      <c r="CV1038" s="8"/>
      <c r="CW1038" s="8"/>
      <c r="CX1038" s="8"/>
      <c r="CY1038" s="8"/>
      <c r="CZ1038" s="8"/>
      <c r="DA1038" s="8"/>
      <c r="DB1038" s="8"/>
      <c r="DC1038" s="8"/>
      <c r="DD1038" s="8"/>
      <c r="DE1038" s="8"/>
      <c r="DF1038" s="8"/>
      <c r="DG1038" s="8"/>
      <c r="DH1038" s="8"/>
      <c r="DI1038" s="8"/>
      <c r="DJ1038" s="8"/>
      <c r="DK1038" s="8"/>
      <c r="DL1038" s="8"/>
      <c r="DM1038" s="8"/>
      <c r="DN1038" s="8"/>
      <c r="DO1038" s="8"/>
      <c r="DP1038" s="8"/>
      <c r="DQ1038" s="8"/>
      <c r="DR1038" s="8"/>
      <c r="DS1038" s="8"/>
      <c r="DT1038" s="8"/>
      <c r="DU1038" s="8"/>
      <c r="DV1038" s="8"/>
      <c r="DW1038" s="8"/>
      <c r="DX1038" s="8"/>
      <c r="DY1038" s="8"/>
      <c r="DZ1038" s="8"/>
      <c r="EA1038" s="8"/>
      <c r="EB1038" s="8"/>
      <c r="EC1038" s="8"/>
      <c r="ED1038" s="8"/>
      <c r="EE1038" s="8"/>
      <c r="EF1038" s="8"/>
      <c r="EG1038" s="8"/>
      <c r="EH1038" s="8"/>
      <c r="EI1038" s="8"/>
      <c r="EJ1038" s="8"/>
      <c r="EK1038" s="8"/>
      <c r="EL1038" s="8"/>
      <c r="EM1038" s="8"/>
      <c r="EN1038" s="8"/>
      <c r="EO1038" s="8"/>
      <c r="EP1038" s="8"/>
      <c r="EQ1038" s="8"/>
      <c r="ER1038" s="8"/>
      <c r="ES1038" s="8"/>
      <c r="ET1038" s="8"/>
      <c r="EU1038" s="8"/>
      <c r="EV1038" s="8"/>
      <c r="EW1038" s="8"/>
      <c r="EX1038" s="8"/>
      <c r="EY1038" s="8"/>
      <c r="EZ1038" s="8"/>
      <c r="FA1038" s="8"/>
      <c r="FB1038" s="8"/>
      <c r="FC1038" s="8"/>
      <c r="FD1038" s="8"/>
      <c r="FE1038" s="8"/>
      <c r="FF1038" s="8"/>
      <c r="FG1038" s="8"/>
      <c r="FH1038" s="8"/>
      <c r="FI1038" s="8"/>
      <c r="FJ1038" s="8"/>
      <c r="FK1038" s="8"/>
      <c r="FL1038" s="8"/>
      <c r="FM1038" s="8"/>
      <c r="FN1038" s="8"/>
      <c r="FO1038" s="8"/>
      <c r="FP1038" s="8"/>
      <c r="FQ1038" s="8"/>
      <c r="FR1038" s="8"/>
      <c r="FS1038" s="8"/>
      <c r="FT1038" s="8"/>
    </row>
    <row r="1039" spans="1:176">
      <c r="A1039" s="8"/>
      <c r="B1039" s="8"/>
      <c r="C1039" s="8"/>
      <c r="D1039" s="8"/>
      <c r="E1039" s="8"/>
      <c r="F1039" s="8"/>
      <c r="G1039" s="8"/>
      <c r="H1039" s="326"/>
      <c r="I1039" s="326"/>
      <c r="J1039" s="326"/>
      <c r="K1039" s="326"/>
      <c r="L1039" s="326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8"/>
      <c r="BU1039" s="8"/>
      <c r="BV1039" s="8"/>
      <c r="BW1039" s="8"/>
      <c r="BX1039" s="8"/>
      <c r="BY1039" s="8"/>
      <c r="BZ1039" s="8"/>
      <c r="CA1039" s="8"/>
      <c r="CB1039" s="8"/>
      <c r="CC1039" s="8"/>
      <c r="CD1039" s="8"/>
      <c r="CE1039" s="8"/>
      <c r="CF1039" s="8"/>
      <c r="CG1039" s="8"/>
      <c r="CH1039" s="8"/>
      <c r="CI1039" s="8"/>
      <c r="CJ1039" s="8"/>
      <c r="CK1039" s="8"/>
      <c r="CL1039" s="8"/>
      <c r="CM1039" s="8"/>
      <c r="CN1039" s="8"/>
      <c r="CO1039" s="8"/>
      <c r="CP1039" s="8"/>
      <c r="CQ1039" s="8"/>
      <c r="CR1039" s="8"/>
      <c r="CS1039" s="8"/>
      <c r="CT1039" s="8"/>
      <c r="CU1039" s="8"/>
      <c r="CV1039" s="8"/>
      <c r="CW1039" s="8"/>
      <c r="CX1039" s="8"/>
      <c r="CY1039" s="8"/>
      <c r="CZ1039" s="8"/>
      <c r="DA1039" s="8"/>
      <c r="DB1039" s="8"/>
      <c r="DC1039" s="8"/>
      <c r="DD1039" s="8"/>
      <c r="DE1039" s="8"/>
      <c r="DF1039" s="8"/>
      <c r="DG1039" s="8"/>
      <c r="DH1039" s="8"/>
      <c r="DI1039" s="8"/>
      <c r="DJ1039" s="8"/>
      <c r="DK1039" s="8"/>
      <c r="DL1039" s="8"/>
      <c r="DM1039" s="8"/>
      <c r="DN1039" s="8"/>
      <c r="DO1039" s="8"/>
      <c r="DP1039" s="8"/>
      <c r="DQ1039" s="8"/>
      <c r="DR1039" s="8"/>
      <c r="DS1039" s="8"/>
      <c r="DT1039" s="8"/>
      <c r="DU1039" s="8"/>
      <c r="DV1039" s="8"/>
      <c r="DW1039" s="8"/>
      <c r="DX1039" s="8"/>
      <c r="DY1039" s="8"/>
      <c r="DZ1039" s="8"/>
      <c r="EA1039" s="8"/>
      <c r="EB1039" s="8"/>
      <c r="EC1039" s="8"/>
      <c r="ED1039" s="8"/>
      <c r="EE1039" s="8"/>
      <c r="EF1039" s="8"/>
      <c r="EG1039" s="8"/>
      <c r="EH1039" s="8"/>
      <c r="EI1039" s="8"/>
      <c r="EJ1039" s="8"/>
      <c r="EK1039" s="8"/>
      <c r="EL1039" s="8"/>
      <c r="EM1039" s="8"/>
      <c r="EN1039" s="8"/>
      <c r="EO1039" s="8"/>
      <c r="EP1039" s="8"/>
      <c r="EQ1039" s="8"/>
      <c r="ER1039" s="8"/>
      <c r="ES1039" s="8"/>
      <c r="ET1039" s="8"/>
      <c r="EU1039" s="8"/>
      <c r="EV1039" s="8"/>
      <c r="EW1039" s="8"/>
      <c r="EX1039" s="8"/>
      <c r="EY1039" s="8"/>
      <c r="EZ1039" s="8"/>
      <c r="FA1039" s="8"/>
      <c r="FB1039" s="8"/>
      <c r="FC1039" s="8"/>
      <c r="FD1039" s="8"/>
      <c r="FE1039" s="8"/>
      <c r="FF1039" s="8"/>
      <c r="FG1039" s="8"/>
      <c r="FH1039" s="8"/>
      <c r="FI1039" s="8"/>
      <c r="FJ1039" s="8"/>
      <c r="FK1039" s="8"/>
      <c r="FL1039" s="8"/>
      <c r="FM1039" s="8"/>
      <c r="FN1039" s="8"/>
      <c r="FO1039" s="8"/>
      <c r="FP1039" s="8"/>
      <c r="FQ1039" s="8"/>
      <c r="FR1039" s="8"/>
      <c r="FS1039" s="8"/>
      <c r="FT1039" s="8"/>
    </row>
    <row r="1040" spans="1:176">
      <c r="A1040" s="8"/>
      <c r="B1040" s="8"/>
      <c r="C1040" s="8"/>
      <c r="D1040" s="8"/>
      <c r="E1040" s="8"/>
      <c r="F1040" s="8"/>
      <c r="G1040" s="8"/>
      <c r="H1040" s="326"/>
      <c r="I1040" s="326"/>
      <c r="J1040" s="326"/>
      <c r="K1040" s="326"/>
      <c r="L1040" s="326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8"/>
      <c r="BU1040" s="8"/>
      <c r="BV1040" s="8"/>
      <c r="BW1040" s="8"/>
      <c r="BX1040" s="8"/>
      <c r="BY1040" s="8"/>
      <c r="BZ1040" s="8"/>
      <c r="CA1040" s="8"/>
      <c r="CB1040" s="8"/>
      <c r="CC1040" s="8"/>
      <c r="CD1040" s="8"/>
      <c r="CE1040" s="8"/>
      <c r="CF1040" s="8"/>
      <c r="CG1040" s="8"/>
      <c r="CH1040" s="8"/>
      <c r="CI1040" s="8"/>
      <c r="CJ1040" s="8"/>
      <c r="CK1040" s="8"/>
      <c r="CL1040" s="8"/>
      <c r="CM1040" s="8"/>
      <c r="CN1040" s="8"/>
      <c r="CO1040" s="8"/>
      <c r="CP1040" s="8"/>
      <c r="CQ1040" s="8"/>
      <c r="CR1040" s="8"/>
      <c r="CS1040" s="8"/>
      <c r="CT1040" s="8"/>
      <c r="CU1040" s="8"/>
      <c r="CV1040" s="8"/>
      <c r="CW1040" s="8"/>
      <c r="CX1040" s="8"/>
      <c r="CY1040" s="8"/>
      <c r="CZ1040" s="8"/>
      <c r="DA1040" s="8"/>
      <c r="DB1040" s="8"/>
      <c r="DC1040" s="8"/>
      <c r="DD1040" s="8"/>
      <c r="DE1040" s="8"/>
      <c r="DF1040" s="8"/>
      <c r="DG1040" s="8"/>
      <c r="DH1040" s="8"/>
      <c r="DI1040" s="8"/>
      <c r="DJ1040" s="8"/>
      <c r="DK1040" s="8"/>
      <c r="DL1040" s="8"/>
      <c r="DM1040" s="8"/>
      <c r="DN1040" s="8"/>
      <c r="DO1040" s="8"/>
      <c r="DP1040" s="8"/>
      <c r="DQ1040" s="8"/>
      <c r="DR1040" s="8"/>
      <c r="DS1040" s="8"/>
      <c r="DT1040" s="8"/>
      <c r="DU1040" s="8"/>
      <c r="DV1040" s="8"/>
      <c r="DW1040" s="8"/>
      <c r="DX1040" s="8"/>
      <c r="DY1040" s="8"/>
      <c r="DZ1040" s="8"/>
      <c r="EA1040" s="8"/>
      <c r="EB1040" s="8"/>
      <c r="EC1040" s="8"/>
      <c r="ED1040" s="8"/>
      <c r="EE1040" s="8"/>
      <c r="EF1040" s="8"/>
      <c r="EG1040" s="8"/>
      <c r="EH1040" s="8"/>
      <c r="EI1040" s="8"/>
      <c r="EJ1040" s="8"/>
      <c r="EK1040" s="8"/>
      <c r="EL1040" s="8"/>
      <c r="EM1040" s="8"/>
      <c r="EN1040" s="8"/>
      <c r="EO1040" s="8"/>
      <c r="EP1040" s="8"/>
      <c r="EQ1040" s="8"/>
      <c r="ER1040" s="8"/>
      <c r="ES1040" s="8"/>
      <c r="ET1040" s="8"/>
      <c r="EU1040" s="8"/>
      <c r="EV1040" s="8"/>
      <c r="EW1040" s="8"/>
      <c r="EX1040" s="8"/>
      <c r="EY1040" s="8"/>
      <c r="EZ1040" s="8"/>
      <c r="FA1040" s="8"/>
      <c r="FB1040" s="8"/>
      <c r="FC1040" s="8"/>
      <c r="FD1040" s="8"/>
      <c r="FE1040" s="8"/>
      <c r="FF1040" s="8"/>
      <c r="FG1040" s="8"/>
      <c r="FH1040" s="8"/>
      <c r="FI1040" s="8"/>
      <c r="FJ1040" s="8"/>
      <c r="FK1040" s="8"/>
      <c r="FL1040" s="8"/>
      <c r="FM1040" s="8"/>
      <c r="FN1040" s="8"/>
      <c r="FO1040" s="8"/>
      <c r="FP1040" s="8"/>
      <c r="FQ1040" s="8"/>
      <c r="FR1040" s="8"/>
      <c r="FS1040" s="8"/>
      <c r="FT1040" s="8"/>
    </row>
    <row r="1041" spans="1:176">
      <c r="A1041" s="8"/>
      <c r="B1041" s="8"/>
      <c r="C1041" s="8"/>
      <c r="D1041" s="8"/>
      <c r="E1041" s="8"/>
      <c r="F1041" s="8"/>
      <c r="G1041" s="8"/>
      <c r="H1041" s="326"/>
      <c r="I1041" s="326"/>
      <c r="J1041" s="326"/>
      <c r="K1041" s="326"/>
      <c r="L1041" s="326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8"/>
      <c r="BU1041" s="8"/>
      <c r="BV1041" s="8"/>
      <c r="BW1041" s="8"/>
      <c r="BX1041" s="8"/>
      <c r="BY1041" s="8"/>
      <c r="BZ1041" s="8"/>
      <c r="CA1041" s="8"/>
      <c r="CB1041" s="8"/>
      <c r="CC1041" s="8"/>
      <c r="CD1041" s="8"/>
      <c r="CE1041" s="8"/>
      <c r="CF1041" s="8"/>
      <c r="CG1041" s="8"/>
      <c r="CH1041" s="8"/>
      <c r="CI1041" s="8"/>
      <c r="CJ1041" s="8"/>
      <c r="CK1041" s="8"/>
      <c r="CL1041" s="8"/>
      <c r="CM1041" s="8"/>
      <c r="CN1041" s="8"/>
      <c r="CO1041" s="8"/>
      <c r="CP1041" s="8"/>
      <c r="CQ1041" s="8"/>
      <c r="CR1041" s="8"/>
      <c r="CS1041" s="8"/>
      <c r="CT1041" s="8"/>
      <c r="CU1041" s="8"/>
      <c r="CV1041" s="8"/>
      <c r="CW1041" s="8"/>
      <c r="CX1041" s="8"/>
      <c r="CY1041" s="8"/>
      <c r="CZ1041" s="8"/>
      <c r="DA1041" s="8"/>
      <c r="DB1041" s="8"/>
      <c r="DC1041" s="8"/>
      <c r="DD1041" s="8"/>
      <c r="DE1041" s="8"/>
      <c r="DF1041" s="8"/>
      <c r="DG1041" s="8"/>
      <c r="DH1041" s="8"/>
      <c r="DI1041" s="8"/>
      <c r="DJ1041" s="8"/>
      <c r="DK1041" s="8"/>
      <c r="DL1041" s="8"/>
      <c r="DM1041" s="8"/>
      <c r="DN1041" s="8"/>
      <c r="DO1041" s="8"/>
      <c r="DP1041" s="8"/>
      <c r="DQ1041" s="8"/>
      <c r="DR1041" s="8"/>
      <c r="DS1041" s="8"/>
      <c r="DT1041" s="8"/>
      <c r="DU1041" s="8"/>
      <c r="DV1041" s="8"/>
      <c r="DW1041" s="8"/>
      <c r="DX1041" s="8"/>
      <c r="DY1041" s="8"/>
      <c r="DZ1041" s="8"/>
      <c r="EA1041" s="8"/>
      <c r="EB1041" s="8"/>
      <c r="EC1041" s="8"/>
      <c r="ED1041" s="8"/>
      <c r="EE1041" s="8"/>
      <c r="EF1041" s="8"/>
      <c r="EG1041" s="8"/>
      <c r="EH1041" s="8"/>
      <c r="EI1041" s="8"/>
      <c r="EJ1041" s="8"/>
      <c r="EK1041" s="8"/>
      <c r="EL1041" s="8"/>
      <c r="EM1041" s="8"/>
      <c r="EN1041" s="8"/>
      <c r="EO1041" s="8"/>
      <c r="EP1041" s="8"/>
      <c r="EQ1041" s="8"/>
      <c r="ER1041" s="8"/>
      <c r="ES1041" s="8"/>
      <c r="ET1041" s="8"/>
      <c r="EU1041" s="8"/>
      <c r="EV1041" s="8"/>
      <c r="EW1041" s="8"/>
      <c r="EX1041" s="8"/>
      <c r="EY1041" s="8"/>
      <c r="EZ1041" s="8"/>
      <c r="FA1041" s="8"/>
      <c r="FB1041" s="8"/>
      <c r="FC1041" s="8"/>
      <c r="FD1041" s="8"/>
      <c r="FE1041" s="8"/>
      <c r="FF1041" s="8"/>
      <c r="FG1041" s="8"/>
      <c r="FH1041" s="8"/>
      <c r="FI1041" s="8"/>
      <c r="FJ1041" s="8"/>
      <c r="FK1041" s="8"/>
      <c r="FL1041" s="8"/>
      <c r="FM1041" s="8"/>
      <c r="FN1041" s="8"/>
      <c r="FO1041" s="8"/>
      <c r="FP1041" s="8"/>
      <c r="FQ1041" s="8"/>
      <c r="FR1041" s="8"/>
      <c r="FS1041" s="8"/>
      <c r="FT1041" s="8"/>
    </row>
    <row r="1042" spans="1:176">
      <c r="A1042" s="8"/>
      <c r="B1042" s="8"/>
      <c r="C1042" s="8"/>
      <c r="D1042" s="8"/>
      <c r="E1042" s="8"/>
      <c r="F1042" s="8"/>
      <c r="G1042" s="8"/>
      <c r="H1042" s="326"/>
      <c r="I1042" s="326"/>
      <c r="J1042" s="326"/>
      <c r="K1042" s="326"/>
      <c r="L1042" s="326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8"/>
      <c r="BU1042" s="8"/>
      <c r="BV1042" s="8"/>
      <c r="BW1042" s="8"/>
      <c r="BX1042" s="8"/>
      <c r="BY1042" s="8"/>
      <c r="BZ1042" s="8"/>
      <c r="CA1042" s="8"/>
      <c r="CB1042" s="8"/>
      <c r="CC1042" s="8"/>
      <c r="CD1042" s="8"/>
      <c r="CE1042" s="8"/>
      <c r="CF1042" s="8"/>
      <c r="CG1042" s="8"/>
      <c r="CH1042" s="8"/>
      <c r="CI1042" s="8"/>
      <c r="CJ1042" s="8"/>
      <c r="CK1042" s="8"/>
      <c r="CL1042" s="8"/>
      <c r="CM1042" s="8"/>
      <c r="CN1042" s="8"/>
      <c r="CO1042" s="8"/>
      <c r="CP1042" s="8"/>
      <c r="CQ1042" s="8"/>
      <c r="CR1042" s="8"/>
      <c r="CS1042" s="8"/>
      <c r="CT1042" s="8"/>
      <c r="CU1042" s="8"/>
      <c r="CV1042" s="8"/>
      <c r="CW1042" s="8"/>
      <c r="CX1042" s="8"/>
      <c r="CY1042" s="8"/>
      <c r="CZ1042" s="8"/>
      <c r="DA1042" s="8"/>
      <c r="DB1042" s="8"/>
      <c r="DC1042" s="8"/>
      <c r="DD1042" s="8"/>
      <c r="DE1042" s="8"/>
      <c r="DF1042" s="8"/>
      <c r="DG1042" s="8"/>
      <c r="DH1042" s="8"/>
      <c r="DI1042" s="8"/>
      <c r="DJ1042" s="8"/>
      <c r="DK1042" s="8"/>
      <c r="DL1042" s="8"/>
      <c r="DM1042" s="8"/>
      <c r="DN1042" s="8"/>
      <c r="DO1042" s="8"/>
      <c r="DP1042" s="8"/>
      <c r="DQ1042" s="8"/>
      <c r="DR1042" s="8"/>
      <c r="DS1042" s="8"/>
      <c r="DT1042" s="8"/>
      <c r="DU1042" s="8"/>
      <c r="DV1042" s="8"/>
      <c r="DW1042" s="8"/>
      <c r="DX1042" s="8"/>
      <c r="DY1042" s="8"/>
      <c r="DZ1042" s="8"/>
      <c r="EA1042" s="8"/>
      <c r="EB1042" s="8"/>
      <c r="EC1042" s="8"/>
      <c r="ED1042" s="8"/>
      <c r="EE1042" s="8"/>
      <c r="EF1042" s="8"/>
      <c r="EG1042" s="8"/>
      <c r="EH1042" s="8"/>
      <c r="EI1042" s="8"/>
      <c r="EJ1042" s="8"/>
      <c r="EK1042" s="8"/>
      <c r="EL1042" s="8"/>
      <c r="EM1042" s="8"/>
      <c r="EN1042" s="8"/>
      <c r="EO1042" s="8"/>
      <c r="EP1042" s="8"/>
      <c r="EQ1042" s="8"/>
      <c r="ER1042" s="8"/>
      <c r="ES1042" s="8"/>
      <c r="ET1042" s="8"/>
      <c r="EU1042" s="8"/>
      <c r="EV1042" s="8"/>
      <c r="EW1042" s="8"/>
      <c r="EX1042" s="8"/>
      <c r="EY1042" s="8"/>
      <c r="EZ1042" s="8"/>
      <c r="FA1042" s="8"/>
      <c r="FB1042" s="8"/>
      <c r="FC1042" s="8"/>
      <c r="FD1042" s="8"/>
      <c r="FE1042" s="8"/>
      <c r="FF1042" s="8"/>
      <c r="FG1042" s="8"/>
      <c r="FH1042" s="8"/>
      <c r="FI1042" s="8"/>
      <c r="FJ1042" s="8"/>
      <c r="FK1042" s="8"/>
      <c r="FL1042" s="8"/>
      <c r="FM1042" s="8"/>
      <c r="FN1042" s="8"/>
      <c r="FO1042" s="8"/>
      <c r="FP1042" s="8"/>
      <c r="FQ1042" s="8"/>
      <c r="FR1042" s="8"/>
      <c r="FS1042" s="8"/>
      <c r="FT1042" s="8"/>
    </row>
    <row r="1043" spans="1:176">
      <c r="A1043" s="8"/>
      <c r="B1043" s="8"/>
      <c r="C1043" s="8"/>
      <c r="D1043" s="8"/>
      <c r="E1043" s="8"/>
      <c r="F1043" s="8"/>
      <c r="G1043" s="8"/>
      <c r="H1043" s="326"/>
      <c r="I1043" s="326"/>
      <c r="J1043" s="326"/>
      <c r="K1043" s="326"/>
      <c r="L1043" s="326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8"/>
      <c r="BU1043" s="8"/>
      <c r="BV1043" s="8"/>
      <c r="BW1043" s="8"/>
      <c r="BX1043" s="8"/>
      <c r="BY1043" s="8"/>
      <c r="BZ1043" s="8"/>
      <c r="CA1043" s="8"/>
      <c r="CB1043" s="8"/>
      <c r="CC1043" s="8"/>
      <c r="CD1043" s="8"/>
      <c r="CE1043" s="8"/>
      <c r="CF1043" s="8"/>
      <c r="CG1043" s="8"/>
      <c r="CH1043" s="8"/>
      <c r="CI1043" s="8"/>
      <c r="CJ1043" s="8"/>
      <c r="CK1043" s="8"/>
      <c r="CL1043" s="8"/>
      <c r="CM1043" s="8"/>
      <c r="CN1043" s="8"/>
      <c r="CO1043" s="8"/>
      <c r="CP1043" s="8"/>
      <c r="CQ1043" s="8"/>
      <c r="CR1043" s="8"/>
      <c r="CS1043" s="8"/>
      <c r="CT1043" s="8"/>
      <c r="CU1043" s="8"/>
      <c r="CV1043" s="8"/>
      <c r="CW1043" s="8"/>
      <c r="CX1043" s="8"/>
      <c r="CY1043" s="8"/>
      <c r="CZ1043" s="8"/>
      <c r="DA1043" s="8"/>
      <c r="DB1043" s="8"/>
      <c r="DC1043" s="8"/>
      <c r="DD1043" s="8"/>
      <c r="DE1043" s="8"/>
      <c r="DF1043" s="8"/>
      <c r="DG1043" s="8"/>
      <c r="DH1043" s="8"/>
      <c r="DI1043" s="8"/>
      <c r="DJ1043" s="8"/>
      <c r="DK1043" s="8"/>
      <c r="DL1043" s="8"/>
      <c r="DM1043" s="8"/>
      <c r="DN1043" s="8"/>
      <c r="DO1043" s="8"/>
      <c r="DP1043" s="8"/>
      <c r="DQ1043" s="8"/>
      <c r="DR1043" s="8"/>
      <c r="DS1043" s="8"/>
      <c r="DT1043" s="8"/>
      <c r="DU1043" s="8"/>
      <c r="DV1043" s="8"/>
      <c r="DW1043" s="8"/>
      <c r="DX1043" s="8"/>
      <c r="DY1043" s="8"/>
      <c r="DZ1043" s="8"/>
      <c r="EA1043" s="8"/>
      <c r="EB1043" s="8"/>
      <c r="EC1043" s="8"/>
      <c r="ED1043" s="8"/>
      <c r="EE1043" s="8"/>
      <c r="EF1043" s="8"/>
      <c r="EG1043" s="8"/>
      <c r="EH1043" s="8"/>
      <c r="EI1043" s="8"/>
      <c r="EJ1043" s="8"/>
      <c r="EK1043" s="8"/>
      <c r="EL1043" s="8"/>
      <c r="EM1043" s="8"/>
      <c r="EN1043" s="8"/>
      <c r="EO1043" s="8"/>
      <c r="EP1043" s="8"/>
      <c r="EQ1043" s="8"/>
      <c r="ER1043" s="8"/>
      <c r="ES1043" s="8"/>
      <c r="ET1043" s="8"/>
      <c r="EU1043" s="8"/>
      <c r="EV1043" s="8"/>
      <c r="EW1043" s="8"/>
      <c r="EX1043" s="8"/>
      <c r="EY1043" s="8"/>
      <c r="EZ1043" s="8"/>
      <c r="FA1043" s="8"/>
      <c r="FB1043" s="8"/>
      <c r="FC1043" s="8"/>
      <c r="FD1043" s="8"/>
      <c r="FE1043" s="8"/>
      <c r="FF1043" s="8"/>
      <c r="FG1043" s="8"/>
      <c r="FH1043" s="8"/>
      <c r="FI1043" s="8"/>
      <c r="FJ1043" s="8"/>
      <c r="FK1043" s="8"/>
      <c r="FL1043" s="8"/>
      <c r="FM1043" s="8"/>
      <c r="FN1043" s="8"/>
      <c r="FO1043" s="8"/>
      <c r="FP1043" s="8"/>
      <c r="FQ1043" s="8"/>
      <c r="FR1043" s="8"/>
      <c r="FS1043" s="8"/>
      <c r="FT1043" s="8"/>
    </row>
    <row r="1044" spans="1:176">
      <c r="A1044" s="8"/>
      <c r="B1044" s="8"/>
      <c r="C1044" s="8"/>
      <c r="D1044" s="8"/>
      <c r="E1044" s="8"/>
      <c r="F1044" s="8"/>
      <c r="G1044" s="8"/>
      <c r="H1044" s="326"/>
      <c r="I1044" s="326"/>
      <c r="J1044" s="326"/>
      <c r="K1044" s="326"/>
      <c r="L1044" s="326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8"/>
      <c r="BU1044" s="8"/>
      <c r="BV1044" s="8"/>
      <c r="BW1044" s="8"/>
      <c r="BX1044" s="8"/>
      <c r="BY1044" s="8"/>
      <c r="BZ1044" s="8"/>
      <c r="CA1044" s="8"/>
      <c r="CB1044" s="8"/>
      <c r="CC1044" s="8"/>
      <c r="CD1044" s="8"/>
      <c r="CE1044" s="8"/>
      <c r="CF1044" s="8"/>
      <c r="CG1044" s="8"/>
      <c r="CH1044" s="8"/>
      <c r="CI1044" s="8"/>
      <c r="CJ1044" s="8"/>
      <c r="CK1044" s="8"/>
      <c r="CL1044" s="8"/>
      <c r="CM1044" s="8"/>
      <c r="CN1044" s="8"/>
      <c r="CO1044" s="8"/>
      <c r="CP1044" s="8"/>
      <c r="CQ1044" s="8"/>
      <c r="CR1044" s="8"/>
      <c r="CS1044" s="8"/>
      <c r="CT1044" s="8"/>
      <c r="CU1044" s="8"/>
      <c r="CV1044" s="8"/>
      <c r="CW1044" s="8"/>
      <c r="CX1044" s="8"/>
      <c r="CY1044" s="8"/>
      <c r="CZ1044" s="8"/>
      <c r="DA1044" s="8"/>
      <c r="DB1044" s="8"/>
      <c r="DC1044" s="8"/>
      <c r="DD1044" s="8"/>
      <c r="DE1044" s="8"/>
      <c r="DF1044" s="8"/>
      <c r="DG1044" s="8"/>
      <c r="DH1044" s="8"/>
      <c r="DI1044" s="8"/>
      <c r="DJ1044" s="8"/>
      <c r="DK1044" s="8"/>
      <c r="DL1044" s="8"/>
      <c r="DM1044" s="8"/>
      <c r="DN1044" s="8"/>
      <c r="DO1044" s="8"/>
      <c r="DP1044" s="8"/>
      <c r="DQ1044" s="8"/>
      <c r="DR1044" s="8"/>
      <c r="DS1044" s="8"/>
      <c r="DT1044" s="8"/>
      <c r="DU1044" s="8"/>
      <c r="DV1044" s="8"/>
      <c r="DW1044" s="8"/>
      <c r="DX1044" s="8"/>
      <c r="DY1044" s="8"/>
      <c r="DZ1044" s="8"/>
      <c r="EA1044" s="8"/>
      <c r="EB1044" s="8"/>
      <c r="EC1044" s="8"/>
      <c r="ED1044" s="8"/>
      <c r="EE1044" s="8"/>
      <c r="EF1044" s="8"/>
      <c r="EG1044" s="8"/>
      <c r="EH1044" s="8"/>
      <c r="EI1044" s="8"/>
      <c r="EJ1044" s="8"/>
      <c r="EK1044" s="8"/>
      <c r="EL1044" s="8"/>
      <c r="EM1044" s="8"/>
      <c r="EN1044" s="8"/>
      <c r="EO1044" s="8"/>
      <c r="EP1044" s="8"/>
      <c r="EQ1044" s="8"/>
      <c r="ER1044" s="8"/>
      <c r="ES1044" s="8"/>
      <c r="ET1044" s="8"/>
      <c r="EU1044" s="8"/>
      <c r="EV1044" s="8"/>
      <c r="EW1044" s="8"/>
      <c r="EX1044" s="8"/>
      <c r="EY1044" s="8"/>
      <c r="EZ1044" s="8"/>
      <c r="FA1044" s="8"/>
      <c r="FB1044" s="8"/>
      <c r="FC1044" s="8"/>
      <c r="FD1044" s="8"/>
      <c r="FE1044" s="8"/>
      <c r="FF1044" s="8"/>
      <c r="FG1044" s="8"/>
      <c r="FH1044" s="8"/>
      <c r="FI1044" s="8"/>
      <c r="FJ1044" s="8"/>
      <c r="FK1044" s="8"/>
      <c r="FL1044" s="8"/>
      <c r="FM1044" s="8"/>
      <c r="FN1044" s="8"/>
      <c r="FO1044" s="8"/>
      <c r="FP1044" s="8"/>
      <c r="FQ1044" s="8"/>
      <c r="FR1044" s="8"/>
      <c r="FS1044" s="8"/>
      <c r="FT1044" s="8"/>
    </row>
    <row r="1045" spans="1:176">
      <c r="A1045" s="8"/>
      <c r="B1045" s="8"/>
      <c r="C1045" s="8"/>
      <c r="D1045" s="8"/>
      <c r="E1045" s="8"/>
      <c r="F1045" s="8"/>
      <c r="G1045" s="8"/>
      <c r="H1045" s="326"/>
      <c r="I1045" s="326"/>
      <c r="J1045" s="326"/>
      <c r="K1045" s="326"/>
      <c r="L1045" s="326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8"/>
      <c r="BU1045" s="8"/>
      <c r="BV1045" s="8"/>
      <c r="BW1045" s="8"/>
      <c r="BX1045" s="8"/>
      <c r="BY1045" s="8"/>
      <c r="BZ1045" s="8"/>
      <c r="CA1045" s="8"/>
      <c r="CB1045" s="8"/>
      <c r="CC1045" s="8"/>
      <c r="CD1045" s="8"/>
      <c r="CE1045" s="8"/>
      <c r="CF1045" s="8"/>
      <c r="CG1045" s="8"/>
      <c r="CH1045" s="8"/>
      <c r="CI1045" s="8"/>
      <c r="CJ1045" s="8"/>
      <c r="CK1045" s="8"/>
      <c r="CL1045" s="8"/>
      <c r="CM1045" s="8"/>
      <c r="CN1045" s="8"/>
      <c r="CO1045" s="8"/>
      <c r="CP1045" s="8"/>
      <c r="CQ1045" s="8"/>
      <c r="CR1045" s="8"/>
      <c r="CS1045" s="8"/>
      <c r="CT1045" s="8"/>
      <c r="CU1045" s="8"/>
      <c r="CV1045" s="8"/>
      <c r="CW1045" s="8"/>
      <c r="CX1045" s="8"/>
      <c r="CY1045" s="8"/>
      <c r="CZ1045" s="8"/>
      <c r="DA1045" s="8"/>
      <c r="DB1045" s="8"/>
      <c r="DC1045" s="8"/>
      <c r="DD1045" s="8"/>
      <c r="DE1045" s="8"/>
      <c r="DF1045" s="8"/>
      <c r="DG1045" s="8"/>
      <c r="DH1045" s="8"/>
      <c r="DI1045" s="8"/>
      <c r="DJ1045" s="8"/>
      <c r="DK1045" s="8"/>
      <c r="DL1045" s="8"/>
      <c r="DM1045" s="8"/>
      <c r="DN1045" s="8"/>
      <c r="DO1045" s="8"/>
      <c r="DP1045" s="8"/>
      <c r="DQ1045" s="8"/>
      <c r="DR1045" s="8"/>
      <c r="DS1045" s="8"/>
      <c r="DT1045" s="8"/>
      <c r="DU1045" s="8"/>
      <c r="DV1045" s="8"/>
      <c r="DW1045" s="8"/>
      <c r="DX1045" s="8"/>
      <c r="DY1045" s="8"/>
      <c r="DZ1045" s="8"/>
      <c r="EA1045" s="8"/>
      <c r="EB1045" s="8"/>
      <c r="EC1045" s="8"/>
      <c r="ED1045" s="8"/>
      <c r="EE1045" s="8"/>
      <c r="EF1045" s="8"/>
      <c r="EG1045" s="8"/>
      <c r="EH1045" s="8"/>
      <c r="EI1045" s="8"/>
      <c r="EJ1045" s="8"/>
      <c r="EK1045" s="8"/>
      <c r="EL1045" s="8"/>
      <c r="EM1045" s="8"/>
      <c r="EN1045" s="8"/>
      <c r="EO1045" s="8"/>
      <c r="EP1045" s="8"/>
      <c r="EQ1045" s="8"/>
      <c r="ER1045" s="8"/>
      <c r="ES1045" s="8"/>
      <c r="ET1045" s="8"/>
      <c r="EU1045" s="8"/>
      <c r="EV1045" s="8"/>
      <c r="EW1045" s="8"/>
      <c r="EX1045" s="8"/>
      <c r="EY1045" s="8"/>
      <c r="EZ1045" s="8"/>
      <c r="FA1045" s="8"/>
      <c r="FB1045" s="8"/>
      <c r="FC1045" s="8"/>
      <c r="FD1045" s="8"/>
      <c r="FE1045" s="8"/>
      <c r="FF1045" s="8"/>
      <c r="FG1045" s="8"/>
      <c r="FH1045" s="8"/>
      <c r="FI1045" s="8"/>
      <c r="FJ1045" s="8"/>
      <c r="FK1045" s="8"/>
      <c r="FL1045" s="8"/>
      <c r="FM1045" s="8"/>
      <c r="FN1045" s="8"/>
      <c r="FO1045" s="8"/>
      <c r="FP1045" s="8"/>
      <c r="FQ1045" s="8"/>
      <c r="FR1045" s="8"/>
      <c r="FS1045" s="8"/>
      <c r="FT1045" s="8"/>
    </row>
    <row r="1046" spans="1:176">
      <c r="A1046" s="8"/>
      <c r="B1046" s="8"/>
      <c r="C1046" s="8"/>
      <c r="D1046" s="8"/>
      <c r="E1046" s="8"/>
      <c r="F1046" s="8"/>
      <c r="G1046" s="8"/>
      <c r="H1046" s="326"/>
      <c r="I1046" s="326"/>
      <c r="J1046" s="326"/>
      <c r="K1046" s="326"/>
      <c r="L1046" s="326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8"/>
      <c r="BU1046" s="8"/>
      <c r="BV1046" s="8"/>
      <c r="BW1046" s="8"/>
      <c r="BX1046" s="8"/>
      <c r="BY1046" s="8"/>
      <c r="BZ1046" s="8"/>
      <c r="CA1046" s="8"/>
      <c r="CB1046" s="8"/>
      <c r="CC1046" s="8"/>
      <c r="CD1046" s="8"/>
      <c r="CE1046" s="8"/>
      <c r="CF1046" s="8"/>
      <c r="CG1046" s="8"/>
      <c r="CH1046" s="8"/>
      <c r="CI1046" s="8"/>
      <c r="CJ1046" s="8"/>
      <c r="CK1046" s="8"/>
      <c r="CL1046" s="8"/>
      <c r="CM1046" s="8"/>
      <c r="CN1046" s="8"/>
      <c r="CO1046" s="8"/>
      <c r="CP1046" s="8"/>
      <c r="CQ1046" s="8"/>
      <c r="CR1046" s="8"/>
      <c r="CS1046" s="8"/>
      <c r="CT1046" s="8"/>
      <c r="CU1046" s="8"/>
      <c r="CV1046" s="8"/>
      <c r="CW1046" s="8"/>
      <c r="CX1046" s="8"/>
      <c r="CY1046" s="8"/>
      <c r="CZ1046" s="8"/>
      <c r="DA1046" s="8"/>
      <c r="DB1046" s="8"/>
      <c r="DC1046" s="8"/>
      <c r="DD1046" s="8"/>
      <c r="DE1046" s="8"/>
      <c r="DF1046" s="8"/>
      <c r="DG1046" s="8"/>
      <c r="DH1046" s="8"/>
      <c r="DI1046" s="8"/>
      <c r="DJ1046" s="8"/>
      <c r="DK1046" s="8"/>
      <c r="DL1046" s="8"/>
      <c r="DM1046" s="8"/>
      <c r="DN1046" s="8"/>
      <c r="DO1046" s="8"/>
      <c r="DP1046" s="8"/>
      <c r="DQ1046" s="8"/>
      <c r="DR1046" s="8"/>
      <c r="DS1046" s="8"/>
      <c r="DT1046" s="8"/>
      <c r="DU1046" s="8"/>
      <c r="DV1046" s="8"/>
      <c r="DW1046" s="8"/>
      <c r="DX1046" s="8"/>
      <c r="DY1046" s="8"/>
      <c r="DZ1046" s="8"/>
      <c r="EA1046" s="8"/>
      <c r="EB1046" s="8"/>
      <c r="EC1046" s="8"/>
      <c r="ED1046" s="8"/>
      <c r="EE1046" s="8"/>
      <c r="EF1046" s="8"/>
      <c r="EG1046" s="8"/>
      <c r="EH1046" s="8"/>
      <c r="EI1046" s="8"/>
      <c r="EJ1046" s="8"/>
      <c r="EK1046" s="8"/>
      <c r="EL1046" s="8"/>
      <c r="EM1046" s="8"/>
      <c r="EN1046" s="8"/>
      <c r="EO1046" s="8"/>
      <c r="EP1046" s="8"/>
      <c r="EQ1046" s="8"/>
      <c r="ER1046" s="8"/>
      <c r="ES1046" s="8"/>
      <c r="ET1046" s="8"/>
      <c r="EU1046" s="8"/>
      <c r="EV1046" s="8"/>
      <c r="EW1046" s="8"/>
      <c r="EX1046" s="8"/>
      <c r="EY1046" s="8"/>
      <c r="EZ1046" s="8"/>
      <c r="FA1046" s="8"/>
      <c r="FB1046" s="8"/>
      <c r="FC1046" s="8"/>
      <c r="FD1046" s="8"/>
      <c r="FE1046" s="8"/>
      <c r="FF1046" s="8"/>
      <c r="FG1046" s="8"/>
      <c r="FH1046" s="8"/>
      <c r="FI1046" s="8"/>
      <c r="FJ1046" s="8"/>
      <c r="FK1046" s="8"/>
      <c r="FL1046" s="8"/>
      <c r="FM1046" s="8"/>
      <c r="FN1046" s="8"/>
      <c r="FO1046" s="8"/>
      <c r="FP1046" s="8"/>
      <c r="FQ1046" s="8"/>
      <c r="FR1046" s="8"/>
      <c r="FS1046" s="8"/>
      <c r="FT1046" s="8"/>
    </row>
    <row r="1047" spans="1:176">
      <c r="A1047" s="8"/>
      <c r="B1047" s="8"/>
      <c r="C1047" s="8"/>
      <c r="D1047" s="8"/>
      <c r="E1047" s="8"/>
      <c r="F1047" s="8"/>
      <c r="G1047" s="8"/>
      <c r="H1047" s="326"/>
      <c r="I1047" s="326"/>
      <c r="J1047" s="326"/>
      <c r="K1047" s="326"/>
      <c r="L1047" s="326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8"/>
      <c r="BU1047" s="8"/>
      <c r="BV1047" s="8"/>
      <c r="BW1047" s="8"/>
      <c r="BX1047" s="8"/>
      <c r="BY1047" s="8"/>
      <c r="BZ1047" s="8"/>
      <c r="CA1047" s="8"/>
      <c r="CB1047" s="8"/>
      <c r="CC1047" s="8"/>
      <c r="CD1047" s="8"/>
      <c r="CE1047" s="8"/>
      <c r="CF1047" s="8"/>
      <c r="CG1047" s="8"/>
      <c r="CH1047" s="8"/>
      <c r="CI1047" s="8"/>
      <c r="CJ1047" s="8"/>
      <c r="CK1047" s="8"/>
      <c r="CL1047" s="8"/>
      <c r="CM1047" s="8"/>
      <c r="CN1047" s="8"/>
      <c r="CO1047" s="8"/>
      <c r="CP1047" s="8"/>
      <c r="CQ1047" s="8"/>
      <c r="CR1047" s="8"/>
      <c r="CS1047" s="8"/>
      <c r="CT1047" s="8"/>
      <c r="CU1047" s="8"/>
      <c r="CV1047" s="8"/>
      <c r="CW1047" s="8"/>
      <c r="CX1047" s="8"/>
      <c r="CY1047" s="8"/>
      <c r="CZ1047" s="8"/>
      <c r="DA1047" s="8"/>
      <c r="DB1047" s="8"/>
      <c r="DC1047" s="8"/>
      <c r="DD1047" s="8"/>
      <c r="DE1047" s="8"/>
      <c r="DF1047" s="8"/>
      <c r="DG1047" s="8"/>
      <c r="DH1047" s="8"/>
      <c r="DI1047" s="8"/>
      <c r="DJ1047" s="8"/>
      <c r="DK1047" s="8"/>
      <c r="DL1047" s="8"/>
      <c r="DM1047" s="8"/>
      <c r="DN1047" s="8"/>
      <c r="DO1047" s="8"/>
      <c r="DP1047" s="8"/>
      <c r="DQ1047" s="8"/>
      <c r="DR1047" s="8"/>
      <c r="DS1047" s="8"/>
      <c r="DT1047" s="8"/>
      <c r="DU1047" s="8"/>
      <c r="DV1047" s="8"/>
      <c r="DW1047" s="8"/>
      <c r="DX1047" s="8"/>
      <c r="DY1047" s="8"/>
      <c r="DZ1047" s="8"/>
      <c r="EA1047" s="8"/>
      <c r="EB1047" s="8"/>
      <c r="EC1047" s="8"/>
      <c r="ED1047" s="8"/>
      <c r="EE1047" s="8"/>
      <c r="EF1047" s="8"/>
      <c r="EG1047" s="8"/>
      <c r="EH1047" s="8"/>
      <c r="EI1047" s="8"/>
      <c r="EJ1047" s="8"/>
      <c r="EK1047" s="8"/>
      <c r="EL1047" s="8"/>
      <c r="EM1047" s="8"/>
      <c r="EN1047" s="8"/>
      <c r="EO1047" s="8"/>
      <c r="EP1047" s="8"/>
      <c r="EQ1047" s="8"/>
      <c r="ER1047" s="8"/>
      <c r="ES1047" s="8"/>
      <c r="ET1047" s="8"/>
      <c r="EU1047" s="8"/>
      <c r="EV1047" s="8"/>
      <c r="EW1047" s="8"/>
      <c r="EX1047" s="8"/>
      <c r="EY1047" s="8"/>
      <c r="EZ1047" s="8"/>
      <c r="FA1047" s="8"/>
      <c r="FB1047" s="8"/>
      <c r="FC1047" s="8"/>
      <c r="FD1047" s="8"/>
      <c r="FE1047" s="8"/>
      <c r="FF1047" s="8"/>
      <c r="FG1047" s="8"/>
      <c r="FH1047" s="8"/>
      <c r="FI1047" s="8"/>
      <c r="FJ1047" s="8"/>
      <c r="FK1047" s="8"/>
      <c r="FL1047" s="8"/>
      <c r="FM1047" s="8"/>
      <c r="FN1047" s="8"/>
      <c r="FO1047" s="8"/>
      <c r="FP1047" s="8"/>
      <c r="FQ1047" s="8"/>
      <c r="FR1047" s="8"/>
      <c r="FS1047" s="8"/>
      <c r="FT1047" s="8"/>
    </row>
    <row r="1048" spans="1:176">
      <c r="A1048" s="8"/>
      <c r="B1048" s="8"/>
      <c r="C1048" s="8"/>
      <c r="D1048" s="8"/>
      <c r="E1048" s="8"/>
      <c r="F1048" s="8"/>
      <c r="G1048" s="8"/>
      <c r="H1048" s="326"/>
      <c r="I1048" s="326"/>
      <c r="J1048" s="326"/>
      <c r="K1048" s="326"/>
      <c r="L1048" s="326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8"/>
      <c r="BU1048" s="8"/>
      <c r="BV1048" s="8"/>
      <c r="BW1048" s="8"/>
      <c r="BX1048" s="8"/>
      <c r="BY1048" s="8"/>
      <c r="BZ1048" s="8"/>
      <c r="CA1048" s="8"/>
      <c r="CB1048" s="8"/>
      <c r="CC1048" s="8"/>
      <c r="CD1048" s="8"/>
      <c r="CE1048" s="8"/>
      <c r="CF1048" s="8"/>
      <c r="CG1048" s="8"/>
      <c r="CH1048" s="8"/>
      <c r="CI1048" s="8"/>
      <c r="CJ1048" s="8"/>
      <c r="CK1048" s="8"/>
      <c r="CL1048" s="8"/>
      <c r="CM1048" s="8"/>
      <c r="CN1048" s="8"/>
      <c r="CO1048" s="8"/>
      <c r="CP1048" s="8"/>
      <c r="CQ1048" s="8"/>
      <c r="CR1048" s="8"/>
      <c r="CS1048" s="8"/>
      <c r="CT1048" s="8"/>
      <c r="CU1048" s="8"/>
      <c r="CV1048" s="8"/>
      <c r="CW1048" s="8"/>
      <c r="CX1048" s="8"/>
      <c r="CY1048" s="8"/>
      <c r="CZ1048" s="8"/>
      <c r="DA1048" s="8"/>
      <c r="DB1048" s="8"/>
      <c r="DC1048" s="8"/>
      <c r="DD1048" s="8"/>
      <c r="DE1048" s="8"/>
      <c r="DF1048" s="8"/>
      <c r="DG1048" s="8"/>
      <c r="DH1048" s="8"/>
      <c r="DI1048" s="8"/>
      <c r="DJ1048" s="8"/>
      <c r="DK1048" s="8"/>
      <c r="DL1048" s="8"/>
      <c r="DM1048" s="8"/>
      <c r="DN1048" s="8"/>
      <c r="DO1048" s="8"/>
      <c r="DP1048" s="8"/>
      <c r="DQ1048" s="8"/>
      <c r="DR1048" s="8"/>
      <c r="DS1048" s="8"/>
      <c r="DT1048" s="8"/>
      <c r="DU1048" s="8"/>
      <c r="DV1048" s="8"/>
      <c r="DW1048" s="8"/>
      <c r="DX1048" s="8"/>
      <c r="DY1048" s="8"/>
      <c r="DZ1048" s="8"/>
      <c r="EA1048" s="8"/>
      <c r="EB1048" s="8"/>
      <c r="EC1048" s="8"/>
      <c r="ED1048" s="8"/>
      <c r="EE1048" s="8"/>
      <c r="EF1048" s="8"/>
      <c r="EG1048" s="8"/>
      <c r="EH1048" s="8"/>
      <c r="EI1048" s="8"/>
      <c r="EJ1048" s="8"/>
      <c r="EK1048" s="8"/>
      <c r="EL1048" s="8"/>
      <c r="EM1048" s="8"/>
      <c r="EN1048" s="8"/>
      <c r="EO1048" s="8"/>
      <c r="EP1048" s="8"/>
      <c r="EQ1048" s="8"/>
      <c r="ER1048" s="8"/>
      <c r="ES1048" s="8"/>
      <c r="ET1048" s="8"/>
      <c r="EU1048" s="8"/>
      <c r="EV1048" s="8"/>
      <c r="EW1048" s="8"/>
      <c r="EX1048" s="8"/>
      <c r="EY1048" s="8"/>
      <c r="EZ1048" s="8"/>
      <c r="FA1048" s="8"/>
      <c r="FB1048" s="8"/>
      <c r="FC1048" s="8"/>
      <c r="FD1048" s="8"/>
      <c r="FE1048" s="8"/>
      <c r="FF1048" s="8"/>
      <c r="FG1048" s="8"/>
      <c r="FH1048" s="8"/>
      <c r="FI1048" s="8"/>
      <c r="FJ1048" s="8"/>
      <c r="FK1048" s="8"/>
      <c r="FL1048" s="8"/>
      <c r="FM1048" s="8"/>
      <c r="FN1048" s="8"/>
      <c r="FO1048" s="8"/>
      <c r="FP1048" s="8"/>
      <c r="FQ1048" s="8"/>
      <c r="FR1048" s="8"/>
      <c r="FS1048" s="8"/>
      <c r="FT1048" s="8"/>
    </row>
    <row r="1049" spans="1:176">
      <c r="A1049" s="8"/>
      <c r="B1049" s="8"/>
      <c r="C1049" s="8"/>
      <c r="D1049" s="8"/>
      <c r="E1049" s="8"/>
      <c r="F1049" s="8"/>
      <c r="G1049" s="8"/>
      <c r="H1049" s="326"/>
      <c r="I1049" s="326"/>
      <c r="J1049" s="326"/>
      <c r="K1049" s="326"/>
      <c r="L1049" s="326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8"/>
      <c r="BU1049" s="8"/>
      <c r="BV1049" s="8"/>
      <c r="BW1049" s="8"/>
      <c r="BX1049" s="8"/>
      <c r="BY1049" s="8"/>
      <c r="BZ1049" s="8"/>
      <c r="CA1049" s="8"/>
      <c r="CB1049" s="8"/>
      <c r="CC1049" s="8"/>
      <c r="CD1049" s="8"/>
      <c r="CE1049" s="8"/>
      <c r="CF1049" s="8"/>
      <c r="CG1049" s="8"/>
      <c r="CH1049" s="8"/>
      <c r="CI1049" s="8"/>
      <c r="CJ1049" s="8"/>
      <c r="CK1049" s="8"/>
      <c r="CL1049" s="8"/>
      <c r="CM1049" s="8"/>
      <c r="CN1049" s="8"/>
      <c r="CO1049" s="8"/>
      <c r="CP1049" s="8"/>
      <c r="CQ1049" s="8"/>
      <c r="CR1049" s="8"/>
      <c r="CS1049" s="8"/>
      <c r="CT1049" s="8"/>
      <c r="CU1049" s="8"/>
      <c r="CV1049" s="8"/>
      <c r="CW1049" s="8"/>
      <c r="CX1049" s="8"/>
      <c r="CY1049" s="8"/>
      <c r="CZ1049" s="8"/>
      <c r="DA1049" s="8"/>
      <c r="DB1049" s="8"/>
      <c r="DC1049" s="8"/>
      <c r="DD1049" s="8"/>
      <c r="DE1049" s="8"/>
      <c r="DF1049" s="8"/>
      <c r="DG1049" s="8"/>
      <c r="DH1049" s="8"/>
      <c r="DI1049" s="8"/>
      <c r="DJ1049" s="8"/>
      <c r="DK1049" s="8"/>
      <c r="DL1049" s="8"/>
      <c r="DM1049" s="8"/>
      <c r="DN1049" s="8"/>
      <c r="DO1049" s="8"/>
      <c r="DP1049" s="8"/>
      <c r="DQ1049" s="8"/>
      <c r="DR1049" s="8"/>
      <c r="DS1049" s="8"/>
      <c r="DT1049" s="8"/>
      <c r="DU1049" s="8"/>
      <c r="DV1049" s="8"/>
      <c r="DW1049" s="8"/>
      <c r="DX1049" s="8"/>
      <c r="DY1049" s="8"/>
      <c r="DZ1049" s="8"/>
      <c r="EA1049" s="8"/>
      <c r="EB1049" s="8"/>
      <c r="EC1049" s="8"/>
      <c r="ED1049" s="8"/>
      <c r="EE1049" s="8"/>
      <c r="EF1049" s="8"/>
      <c r="EG1049" s="8"/>
      <c r="EH1049" s="8"/>
      <c r="EI1049" s="8"/>
      <c r="EJ1049" s="8"/>
      <c r="EK1049" s="8"/>
      <c r="EL1049" s="8"/>
      <c r="EM1049" s="8"/>
      <c r="EN1049" s="8"/>
      <c r="EO1049" s="8"/>
      <c r="EP1049" s="8"/>
      <c r="EQ1049" s="8"/>
      <c r="ER1049" s="8"/>
      <c r="ES1049" s="8"/>
      <c r="ET1049" s="8"/>
      <c r="EU1049" s="8"/>
      <c r="EV1049" s="8"/>
      <c r="EW1049" s="8"/>
      <c r="EX1049" s="8"/>
      <c r="EY1049" s="8"/>
      <c r="EZ1049" s="8"/>
      <c r="FA1049" s="8"/>
      <c r="FB1049" s="8"/>
      <c r="FC1049" s="8"/>
      <c r="FD1049" s="8"/>
      <c r="FE1049" s="8"/>
      <c r="FF1049" s="8"/>
      <c r="FG1049" s="8"/>
      <c r="FH1049" s="8"/>
      <c r="FI1049" s="8"/>
      <c r="FJ1049" s="8"/>
      <c r="FK1049" s="8"/>
      <c r="FL1049" s="8"/>
      <c r="FM1049" s="8"/>
      <c r="FN1049" s="8"/>
      <c r="FO1049" s="8"/>
      <c r="FP1049" s="8"/>
      <c r="FQ1049" s="8"/>
      <c r="FR1049" s="8"/>
      <c r="FS1049" s="8"/>
      <c r="FT1049" s="8"/>
    </row>
    <row r="1050" spans="1:176">
      <c r="A1050" s="8"/>
      <c r="B1050" s="8"/>
      <c r="C1050" s="8"/>
      <c r="D1050" s="8"/>
      <c r="E1050" s="8"/>
      <c r="F1050" s="8"/>
      <c r="G1050" s="8"/>
      <c r="H1050" s="326"/>
      <c r="I1050" s="326"/>
      <c r="J1050" s="326"/>
      <c r="K1050" s="326"/>
      <c r="L1050" s="326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  <c r="CC1050" s="8"/>
      <c r="CD1050" s="8"/>
      <c r="CE1050" s="8"/>
      <c r="CF1050" s="8"/>
      <c r="CG1050" s="8"/>
      <c r="CH1050" s="8"/>
      <c r="CI1050" s="8"/>
      <c r="CJ1050" s="8"/>
      <c r="CK1050" s="8"/>
      <c r="CL1050" s="8"/>
      <c r="CM1050" s="8"/>
      <c r="CN1050" s="8"/>
      <c r="CO1050" s="8"/>
      <c r="CP1050" s="8"/>
      <c r="CQ1050" s="8"/>
      <c r="CR1050" s="8"/>
      <c r="CS1050" s="8"/>
      <c r="CT1050" s="8"/>
      <c r="CU1050" s="8"/>
      <c r="CV1050" s="8"/>
      <c r="CW1050" s="8"/>
      <c r="CX1050" s="8"/>
      <c r="CY1050" s="8"/>
      <c r="CZ1050" s="8"/>
      <c r="DA1050" s="8"/>
      <c r="DB1050" s="8"/>
      <c r="DC1050" s="8"/>
      <c r="DD1050" s="8"/>
      <c r="DE1050" s="8"/>
      <c r="DF1050" s="8"/>
      <c r="DG1050" s="8"/>
      <c r="DH1050" s="8"/>
      <c r="DI1050" s="8"/>
      <c r="DJ1050" s="8"/>
      <c r="DK1050" s="8"/>
      <c r="DL1050" s="8"/>
      <c r="DM1050" s="8"/>
      <c r="DN1050" s="8"/>
      <c r="DO1050" s="8"/>
      <c r="DP1050" s="8"/>
      <c r="DQ1050" s="8"/>
      <c r="DR1050" s="8"/>
      <c r="DS1050" s="8"/>
      <c r="DT1050" s="8"/>
      <c r="DU1050" s="8"/>
      <c r="DV1050" s="8"/>
      <c r="DW1050" s="8"/>
      <c r="DX1050" s="8"/>
      <c r="DY1050" s="8"/>
      <c r="DZ1050" s="8"/>
      <c r="EA1050" s="8"/>
      <c r="EB1050" s="8"/>
      <c r="EC1050" s="8"/>
      <c r="ED1050" s="8"/>
      <c r="EE1050" s="8"/>
      <c r="EF1050" s="8"/>
      <c r="EG1050" s="8"/>
      <c r="EH1050" s="8"/>
      <c r="EI1050" s="8"/>
      <c r="EJ1050" s="8"/>
      <c r="EK1050" s="8"/>
      <c r="EL1050" s="8"/>
      <c r="EM1050" s="8"/>
      <c r="EN1050" s="8"/>
      <c r="EO1050" s="8"/>
      <c r="EP1050" s="8"/>
      <c r="EQ1050" s="8"/>
      <c r="ER1050" s="8"/>
      <c r="ES1050" s="8"/>
      <c r="ET1050" s="8"/>
      <c r="EU1050" s="8"/>
      <c r="EV1050" s="8"/>
      <c r="EW1050" s="8"/>
      <c r="EX1050" s="8"/>
      <c r="EY1050" s="8"/>
      <c r="EZ1050" s="8"/>
      <c r="FA1050" s="8"/>
      <c r="FB1050" s="8"/>
      <c r="FC1050" s="8"/>
      <c r="FD1050" s="8"/>
      <c r="FE1050" s="8"/>
      <c r="FF1050" s="8"/>
      <c r="FG1050" s="8"/>
      <c r="FH1050" s="8"/>
      <c r="FI1050" s="8"/>
      <c r="FJ1050" s="8"/>
      <c r="FK1050" s="8"/>
      <c r="FL1050" s="8"/>
      <c r="FM1050" s="8"/>
      <c r="FN1050" s="8"/>
      <c r="FO1050" s="8"/>
      <c r="FP1050" s="8"/>
      <c r="FQ1050" s="8"/>
      <c r="FR1050" s="8"/>
      <c r="FS1050" s="8"/>
      <c r="FT1050" s="8"/>
    </row>
    <row r="1051" spans="1:176">
      <c r="A1051" s="8"/>
      <c r="B1051" s="8"/>
      <c r="C1051" s="8"/>
      <c r="D1051" s="8"/>
      <c r="E1051" s="8"/>
      <c r="F1051" s="8"/>
      <c r="G1051" s="8"/>
      <c r="H1051" s="326"/>
      <c r="I1051" s="326"/>
      <c r="J1051" s="326"/>
      <c r="K1051" s="326"/>
      <c r="L1051" s="326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8"/>
      <c r="BU1051" s="8"/>
      <c r="BV1051" s="8"/>
      <c r="BW1051" s="8"/>
      <c r="BX1051" s="8"/>
      <c r="BY1051" s="8"/>
      <c r="BZ1051" s="8"/>
      <c r="CA1051" s="8"/>
      <c r="CB1051" s="8"/>
      <c r="CC1051" s="8"/>
      <c r="CD1051" s="8"/>
      <c r="CE1051" s="8"/>
      <c r="CF1051" s="8"/>
      <c r="CG1051" s="8"/>
      <c r="CH1051" s="8"/>
      <c r="CI1051" s="8"/>
      <c r="CJ1051" s="8"/>
      <c r="CK1051" s="8"/>
      <c r="CL1051" s="8"/>
      <c r="CM1051" s="8"/>
      <c r="CN1051" s="8"/>
      <c r="CO1051" s="8"/>
      <c r="CP1051" s="8"/>
      <c r="CQ1051" s="8"/>
      <c r="CR1051" s="8"/>
      <c r="CS1051" s="8"/>
      <c r="CT1051" s="8"/>
      <c r="CU1051" s="8"/>
      <c r="CV1051" s="8"/>
      <c r="CW1051" s="8"/>
      <c r="CX1051" s="8"/>
      <c r="CY1051" s="8"/>
      <c r="CZ1051" s="8"/>
      <c r="DA1051" s="8"/>
      <c r="DB1051" s="8"/>
      <c r="DC1051" s="8"/>
      <c r="DD1051" s="8"/>
      <c r="DE1051" s="8"/>
      <c r="DF1051" s="8"/>
      <c r="DG1051" s="8"/>
      <c r="DH1051" s="8"/>
      <c r="DI1051" s="8"/>
      <c r="DJ1051" s="8"/>
      <c r="DK1051" s="8"/>
      <c r="DL1051" s="8"/>
      <c r="DM1051" s="8"/>
      <c r="DN1051" s="8"/>
      <c r="DO1051" s="8"/>
      <c r="DP1051" s="8"/>
      <c r="DQ1051" s="8"/>
      <c r="DR1051" s="8"/>
      <c r="DS1051" s="8"/>
      <c r="DT1051" s="8"/>
      <c r="DU1051" s="8"/>
      <c r="DV1051" s="8"/>
      <c r="DW1051" s="8"/>
      <c r="DX1051" s="8"/>
      <c r="DY1051" s="8"/>
      <c r="DZ1051" s="8"/>
      <c r="EA1051" s="8"/>
      <c r="EB1051" s="8"/>
      <c r="EC1051" s="8"/>
      <c r="ED1051" s="8"/>
      <c r="EE1051" s="8"/>
      <c r="EF1051" s="8"/>
      <c r="EG1051" s="8"/>
      <c r="EH1051" s="8"/>
      <c r="EI1051" s="8"/>
      <c r="EJ1051" s="8"/>
      <c r="EK1051" s="8"/>
      <c r="EL1051" s="8"/>
      <c r="EM1051" s="8"/>
      <c r="EN1051" s="8"/>
      <c r="EO1051" s="8"/>
      <c r="EP1051" s="8"/>
      <c r="EQ1051" s="8"/>
      <c r="ER1051" s="8"/>
      <c r="ES1051" s="8"/>
      <c r="ET1051" s="8"/>
      <c r="EU1051" s="8"/>
      <c r="EV1051" s="8"/>
      <c r="EW1051" s="8"/>
      <c r="EX1051" s="8"/>
      <c r="EY1051" s="8"/>
      <c r="EZ1051" s="8"/>
      <c r="FA1051" s="8"/>
      <c r="FB1051" s="8"/>
      <c r="FC1051" s="8"/>
      <c r="FD1051" s="8"/>
      <c r="FE1051" s="8"/>
      <c r="FF1051" s="8"/>
      <c r="FG1051" s="8"/>
      <c r="FH1051" s="8"/>
      <c r="FI1051" s="8"/>
      <c r="FJ1051" s="8"/>
      <c r="FK1051" s="8"/>
      <c r="FL1051" s="8"/>
      <c r="FM1051" s="8"/>
      <c r="FN1051" s="8"/>
      <c r="FO1051" s="8"/>
      <c r="FP1051" s="8"/>
      <c r="FQ1051" s="8"/>
      <c r="FR1051" s="8"/>
      <c r="FS1051" s="8"/>
      <c r="FT1051" s="8"/>
    </row>
    <row r="1052" spans="1:176">
      <c r="A1052" s="8"/>
      <c r="B1052" s="8"/>
      <c r="C1052" s="8"/>
      <c r="D1052" s="8"/>
      <c r="E1052" s="8"/>
      <c r="F1052" s="8"/>
      <c r="G1052" s="8"/>
      <c r="H1052" s="326"/>
      <c r="I1052" s="326"/>
      <c r="J1052" s="326"/>
      <c r="K1052" s="326"/>
      <c r="L1052" s="326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8"/>
      <c r="BU1052" s="8"/>
      <c r="BV1052" s="8"/>
      <c r="BW1052" s="8"/>
      <c r="BX1052" s="8"/>
      <c r="BY1052" s="8"/>
      <c r="BZ1052" s="8"/>
      <c r="CA1052" s="8"/>
      <c r="CB1052" s="8"/>
      <c r="CC1052" s="8"/>
      <c r="CD1052" s="8"/>
      <c r="CE1052" s="8"/>
      <c r="CF1052" s="8"/>
      <c r="CG1052" s="8"/>
      <c r="CH1052" s="8"/>
      <c r="CI1052" s="8"/>
      <c r="CJ1052" s="8"/>
      <c r="CK1052" s="8"/>
      <c r="CL1052" s="8"/>
      <c r="CM1052" s="8"/>
      <c r="CN1052" s="8"/>
      <c r="CO1052" s="8"/>
      <c r="CP1052" s="8"/>
      <c r="CQ1052" s="8"/>
      <c r="CR1052" s="8"/>
      <c r="CS1052" s="8"/>
      <c r="CT1052" s="8"/>
      <c r="CU1052" s="8"/>
      <c r="CV1052" s="8"/>
      <c r="CW1052" s="8"/>
      <c r="CX1052" s="8"/>
      <c r="CY1052" s="8"/>
      <c r="CZ1052" s="8"/>
      <c r="DA1052" s="8"/>
      <c r="DB1052" s="8"/>
      <c r="DC1052" s="8"/>
      <c r="DD1052" s="8"/>
      <c r="DE1052" s="8"/>
      <c r="DF1052" s="8"/>
      <c r="DG1052" s="8"/>
      <c r="DH1052" s="8"/>
      <c r="DI1052" s="8"/>
      <c r="DJ1052" s="8"/>
      <c r="DK1052" s="8"/>
      <c r="DL1052" s="8"/>
      <c r="DM1052" s="8"/>
      <c r="DN1052" s="8"/>
      <c r="DO1052" s="8"/>
      <c r="DP1052" s="8"/>
      <c r="DQ1052" s="8"/>
      <c r="DR1052" s="8"/>
      <c r="DS1052" s="8"/>
      <c r="DT1052" s="8"/>
      <c r="DU1052" s="8"/>
      <c r="DV1052" s="8"/>
      <c r="DW1052" s="8"/>
      <c r="DX1052" s="8"/>
      <c r="DY1052" s="8"/>
      <c r="DZ1052" s="8"/>
      <c r="EA1052" s="8"/>
      <c r="EB1052" s="8"/>
      <c r="EC1052" s="8"/>
      <c r="ED1052" s="8"/>
      <c r="EE1052" s="8"/>
      <c r="EF1052" s="8"/>
      <c r="EG1052" s="8"/>
      <c r="EH1052" s="8"/>
      <c r="EI1052" s="8"/>
      <c r="EJ1052" s="8"/>
      <c r="EK1052" s="8"/>
      <c r="EL1052" s="8"/>
      <c r="EM1052" s="8"/>
      <c r="EN1052" s="8"/>
      <c r="EO1052" s="8"/>
      <c r="EP1052" s="8"/>
      <c r="EQ1052" s="8"/>
      <c r="ER1052" s="8"/>
      <c r="ES1052" s="8"/>
      <c r="ET1052" s="8"/>
      <c r="EU1052" s="8"/>
      <c r="EV1052" s="8"/>
      <c r="EW1052" s="8"/>
      <c r="EX1052" s="8"/>
      <c r="EY1052" s="8"/>
      <c r="EZ1052" s="8"/>
      <c r="FA1052" s="8"/>
      <c r="FB1052" s="8"/>
      <c r="FC1052" s="8"/>
      <c r="FD1052" s="8"/>
      <c r="FE1052" s="8"/>
      <c r="FF1052" s="8"/>
      <c r="FG1052" s="8"/>
      <c r="FH1052" s="8"/>
      <c r="FI1052" s="8"/>
      <c r="FJ1052" s="8"/>
      <c r="FK1052" s="8"/>
      <c r="FL1052" s="8"/>
      <c r="FM1052" s="8"/>
      <c r="FN1052" s="8"/>
      <c r="FO1052" s="8"/>
      <c r="FP1052" s="8"/>
      <c r="FQ1052" s="8"/>
      <c r="FR1052" s="8"/>
      <c r="FS1052" s="8"/>
      <c r="FT1052" s="8"/>
    </row>
    <row r="1053" spans="1:176">
      <c r="A1053" s="8"/>
      <c r="B1053" s="8"/>
      <c r="C1053" s="8"/>
      <c r="D1053" s="8"/>
      <c r="E1053" s="8"/>
      <c r="F1053" s="8"/>
      <c r="G1053" s="8"/>
      <c r="H1053" s="326"/>
      <c r="I1053" s="326"/>
      <c r="J1053" s="326"/>
      <c r="K1053" s="326"/>
      <c r="L1053" s="326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8"/>
      <c r="BU1053" s="8"/>
      <c r="BV1053" s="8"/>
      <c r="BW1053" s="8"/>
      <c r="BX1053" s="8"/>
      <c r="BY1053" s="8"/>
      <c r="BZ1053" s="8"/>
      <c r="CA1053" s="8"/>
      <c r="CB1053" s="8"/>
      <c r="CC1053" s="8"/>
      <c r="CD1053" s="8"/>
      <c r="CE1053" s="8"/>
      <c r="CF1053" s="8"/>
      <c r="CG1053" s="8"/>
      <c r="CH1053" s="8"/>
      <c r="CI1053" s="8"/>
      <c r="CJ1053" s="8"/>
      <c r="CK1053" s="8"/>
      <c r="CL1053" s="8"/>
      <c r="CM1053" s="8"/>
      <c r="CN1053" s="8"/>
      <c r="CO1053" s="8"/>
      <c r="CP1053" s="8"/>
      <c r="CQ1053" s="8"/>
      <c r="CR1053" s="8"/>
      <c r="CS1053" s="8"/>
      <c r="CT1053" s="8"/>
      <c r="CU1053" s="8"/>
      <c r="CV1053" s="8"/>
      <c r="CW1053" s="8"/>
      <c r="CX1053" s="8"/>
      <c r="CY1053" s="8"/>
      <c r="CZ1053" s="8"/>
      <c r="DA1053" s="8"/>
      <c r="DB1053" s="8"/>
      <c r="DC1053" s="8"/>
      <c r="DD1053" s="8"/>
      <c r="DE1053" s="8"/>
      <c r="DF1053" s="8"/>
      <c r="DG1053" s="8"/>
      <c r="DH1053" s="8"/>
      <c r="DI1053" s="8"/>
      <c r="DJ1053" s="8"/>
      <c r="DK1053" s="8"/>
      <c r="DL1053" s="8"/>
      <c r="DM1053" s="8"/>
      <c r="DN1053" s="8"/>
      <c r="DO1053" s="8"/>
      <c r="DP1053" s="8"/>
      <c r="DQ1053" s="8"/>
      <c r="DR1053" s="8"/>
      <c r="DS1053" s="8"/>
      <c r="DT1053" s="8"/>
      <c r="DU1053" s="8"/>
      <c r="DV1053" s="8"/>
      <c r="DW1053" s="8"/>
      <c r="DX1053" s="8"/>
      <c r="DY1053" s="8"/>
      <c r="DZ1053" s="8"/>
      <c r="EA1053" s="8"/>
      <c r="EB1053" s="8"/>
      <c r="EC1053" s="8"/>
      <c r="ED1053" s="8"/>
      <c r="EE1053" s="8"/>
      <c r="EF1053" s="8"/>
      <c r="EG1053" s="8"/>
      <c r="EH1053" s="8"/>
      <c r="EI1053" s="8"/>
      <c r="EJ1053" s="8"/>
      <c r="EK1053" s="8"/>
      <c r="EL1053" s="8"/>
      <c r="EM1053" s="8"/>
      <c r="EN1053" s="8"/>
      <c r="EO1053" s="8"/>
      <c r="EP1053" s="8"/>
      <c r="EQ1053" s="8"/>
      <c r="ER1053" s="8"/>
      <c r="ES1053" s="8"/>
      <c r="ET1053" s="8"/>
      <c r="EU1053" s="8"/>
      <c r="EV1053" s="8"/>
      <c r="EW1053" s="8"/>
      <c r="EX1053" s="8"/>
      <c r="EY1053" s="8"/>
      <c r="EZ1053" s="8"/>
      <c r="FA1053" s="8"/>
      <c r="FB1053" s="8"/>
      <c r="FC1053" s="8"/>
      <c r="FD1053" s="8"/>
      <c r="FE1053" s="8"/>
      <c r="FF1053" s="8"/>
      <c r="FG1053" s="8"/>
      <c r="FH1053" s="8"/>
      <c r="FI1053" s="8"/>
      <c r="FJ1053" s="8"/>
      <c r="FK1053" s="8"/>
      <c r="FL1053" s="8"/>
      <c r="FM1053" s="8"/>
      <c r="FN1053" s="8"/>
      <c r="FO1053" s="8"/>
      <c r="FP1053" s="8"/>
      <c r="FQ1053" s="8"/>
      <c r="FR1053" s="8"/>
      <c r="FS1053" s="8"/>
      <c r="FT1053" s="8"/>
    </row>
    <row r="1054" spans="1:176">
      <c r="A1054" s="8"/>
      <c r="B1054" s="8"/>
      <c r="C1054" s="8"/>
      <c r="D1054" s="8"/>
      <c r="E1054" s="8"/>
      <c r="F1054" s="8"/>
      <c r="G1054" s="8"/>
      <c r="H1054" s="326"/>
      <c r="I1054" s="326"/>
      <c r="J1054" s="326"/>
      <c r="K1054" s="326"/>
      <c r="L1054" s="326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8"/>
      <c r="BU1054" s="8"/>
      <c r="BV1054" s="8"/>
      <c r="BW1054" s="8"/>
      <c r="BX1054" s="8"/>
      <c r="BY1054" s="8"/>
      <c r="BZ1054" s="8"/>
      <c r="CA1054" s="8"/>
      <c r="CB1054" s="8"/>
      <c r="CC1054" s="8"/>
      <c r="CD1054" s="8"/>
      <c r="CE1054" s="8"/>
      <c r="CF1054" s="8"/>
      <c r="CG1054" s="8"/>
      <c r="CH1054" s="8"/>
      <c r="CI1054" s="8"/>
      <c r="CJ1054" s="8"/>
      <c r="CK1054" s="8"/>
      <c r="CL1054" s="8"/>
      <c r="CM1054" s="8"/>
      <c r="CN1054" s="8"/>
      <c r="CO1054" s="8"/>
      <c r="CP1054" s="8"/>
      <c r="CQ1054" s="8"/>
      <c r="CR1054" s="8"/>
      <c r="CS1054" s="8"/>
      <c r="CT1054" s="8"/>
      <c r="CU1054" s="8"/>
      <c r="CV1054" s="8"/>
      <c r="CW1054" s="8"/>
      <c r="CX1054" s="8"/>
      <c r="CY1054" s="8"/>
      <c r="CZ1054" s="8"/>
      <c r="DA1054" s="8"/>
      <c r="DB1054" s="8"/>
      <c r="DC1054" s="8"/>
      <c r="DD1054" s="8"/>
      <c r="DE1054" s="8"/>
      <c r="DF1054" s="8"/>
      <c r="DG1054" s="8"/>
      <c r="DH1054" s="8"/>
      <c r="DI1054" s="8"/>
      <c r="DJ1054" s="8"/>
      <c r="DK1054" s="8"/>
      <c r="DL1054" s="8"/>
      <c r="DM1054" s="8"/>
      <c r="DN1054" s="8"/>
      <c r="DO1054" s="8"/>
      <c r="DP1054" s="8"/>
      <c r="DQ1054" s="8"/>
      <c r="DR1054" s="8"/>
      <c r="DS1054" s="8"/>
      <c r="DT1054" s="8"/>
      <c r="DU1054" s="8"/>
      <c r="DV1054" s="8"/>
      <c r="DW1054" s="8"/>
      <c r="DX1054" s="8"/>
      <c r="DY1054" s="8"/>
      <c r="DZ1054" s="8"/>
      <c r="EA1054" s="8"/>
      <c r="EB1054" s="8"/>
      <c r="EC1054" s="8"/>
      <c r="ED1054" s="8"/>
      <c r="EE1054" s="8"/>
      <c r="EF1054" s="8"/>
      <c r="EG1054" s="8"/>
      <c r="EH1054" s="8"/>
      <c r="EI1054" s="8"/>
      <c r="EJ1054" s="8"/>
      <c r="EK1054" s="8"/>
      <c r="EL1054" s="8"/>
      <c r="EM1054" s="8"/>
      <c r="EN1054" s="8"/>
      <c r="EO1054" s="8"/>
      <c r="EP1054" s="8"/>
      <c r="EQ1054" s="8"/>
      <c r="ER1054" s="8"/>
      <c r="ES1054" s="8"/>
      <c r="ET1054" s="8"/>
      <c r="EU1054" s="8"/>
      <c r="EV1054" s="8"/>
      <c r="EW1054" s="8"/>
      <c r="EX1054" s="8"/>
      <c r="EY1054" s="8"/>
      <c r="EZ1054" s="8"/>
      <c r="FA1054" s="8"/>
      <c r="FB1054" s="8"/>
      <c r="FC1054" s="8"/>
      <c r="FD1054" s="8"/>
      <c r="FE1054" s="8"/>
      <c r="FF1054" s="8"/>
      <c r="FG1054" s="8"/>
      <c r="FH1054" s="8"/>
      <c r="FI1054" s="8"/>
      <c r="FJ1054" s="8"/>
      <c r="FK1054" s="8"/>
      <c r="FL1054" s="8"/>
      <c r="FM1054" s="8"/>
      <c r="FN1054" s="8"/>
      <c r="FO1054" s="8"/>
      <c r="FP1054" s="8"/>
      <c r="FQ1054" s="8"/>
      <c r="FR1054" s="8"/>
      <c r="FS1054" s="8"/>
      <c r="FT1054" s="8"/>
    </row>
    <row r="1055" spans="1:176">
      <c r="A1055" s="8"/>
      <c r="B1055" s="8"/>
      <c r="C1055" s="8"/>
      <c r="D1055" s="8"/>
      <c r="E1055" s="8"/>
      <c r="F1055" s="8"/>
      <c r="G1055" s="8"/>
      <c r="H1055" s="326"/>
      <c r="I1055" s="326"/>
      <c r="J1055" s="326"/>
      <c r="K1055" s="326"/>
      <c r="L1055" s="326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8"/>
      <c r="BU1055" s="8"/>
      <c r="BV1055" s="8"/>
      <c r="BW1055" s="8"/>
      <c r="BX1055" s="8"/>
      <c r="BY1055" s="8"/>
      <c r="BZ1055" s="8"/>
      <c r="CA1055" s="8"/>
      <c r="CB1055" s="8"/>
      <c r="CC1055" s="8"/>
      <c r="CD1055" s="8"/>
      <c r="CE1055" s="8"/>
      <c r="CF1055" s="8"/>
      <c r="CG1055" s="8"/>
      <c r="CH1055" s="8"/>
      <c r="CI1055" s="8"/>
      <c r="CJ1055" s="8"/>
      <c r="CK1055" s="8"/>
      <c r="CL1055" s="8"/>
      <c r="CM1055" s="8"/>
      <c r="CN1055" s="8"/>
      <c r="CO1055" s="8"/>
      <c r="CP1055" s="8"/>
      <c r="CQ1055" s="8"/>
      <c r="CR1055" s="8"/>
      <c r="CS1055" s="8"/>
      <c r="CT1055" s="8"/>
      <c r="CU1055" s="8"/>
      <c r="CV1055" s="8"/>
      <c r="CW1055" s="8"/>
      <c r="CX1055" s="8"/>
      <c r="CY1055" s="8"/>
      <c r="CZ1055" s="8"/>
      <c r="DA1055" s="8"/>
      <c r="DB1055" s="8"/>
      <c r="DC1055" s="8"/>
      <c r="DD1055" s="8"/>
      <c r="DE1055" s="8"/>
      <c r="DF1055" s="8"/>
      <c r="DG1055" s="8"/>
      <c r="DH1055" s="8"/>
      <c r="DI1055" s="8"/>
      <c r="DJ1055" s="8"/>
      <c r="DK1055" s="8"/>
      <c r="DL1055" s="8"/>
      <c r="DM1055" s="8"/>
      <c r="DN1055" s="8"/>
      <c r="DO1055" s="8"/>
      <c r="DP1055" s="8"/>
      <c r="DQ1055" s="8"/>
      <c r="DR1055" s="8"/>
      <c r="DS1055" s="8"/>
      <c r="DT1055" s="8"/>
      <c r="DU1055" s="8"/>
      <c r="DV1055" s="8"/>
      <c r="DW1055" s="8"/>
      <c r="DX1055" s="8"/>
      <c r="DY1055" s="8"/>
      <c r="DZ1055" s="8"/>
      <c r="EA1055" s="8"/>
      <c r="EB1055" s="8"/>
      <c r="EC1055" s="8"/>
      <c r="ED1055" s="8"/>
      <c r="EE1055" s="8"/>
      <c r="EF1055" s="8"/>
      <c r="EG1055" s="8"/>
      <c r="EH1055" s="8"/>
      <c r="EI1055" s="8"/>
      <c r="EJ1055" s="8"/>
      <c r="EK1055" s="8"/>
      <c r="EL1055" s="8"/>
      <c r="EM1055" s="8"/>
      <c r="EN1055" s="8"/>
      <c r="EO1055" s="8"/>
      <c r="EP1055" s="8"/>
      <c r="EQ1055" s="8"/>
      <c r="ER1055" s="8"/>
      <c r="ES1055" s="8"/>
      <c r="ET1055" s="8"/>
      <c r="EU1055" s="8"/>
      <c r="EV1055" s="8"/>
      <c r="EW1055" s="8"/>
      <c r="EX1055" s="8"/>
      <c r="EY1055" s="8"/>
      <c r="EZ1055" s="8"/>
      <c r="FA1055" s="8"/>
      <c r="FB1055" s="8"/>
      <c r="FC1055" s="8"/>
      <c r="FD1055" s="8"/>
      <c r="FE1055" s="8"/>
      <c r="FF1055" s="8"/>
      <c r="FG1055" s="8"/>
      <c r="FH1055" s="8"/>
      <c r="FI1055" s="8"/>
      <c r="FJ1055" s="8"/>
      <c r="FK1055" s="8"/>
      <c r="FL1055" s="8"/>
      <c r="FM1055" s="8"/>
      <c r="FN1055" s="8"/>
      <c r="FO1055" s="8"/>
      <c r="FP1055" s="8"/>
      <c r="FQ1055" s="8"/>
      <c r="FR1055" s="8"/>
      <c r="FS1055" s="8"/>
      <c r="FT1055" s="8"/>
    </row>
    <row r="1056" spans="1:176">
      <c r="A1056" s="8"/>
      <c r="B1056" s="8"/>
      <c r="C1056" s="8"/>
      <c r="D1056" s="8"/>
      <c r="E1056" s="8"/>
      <c r="F1056" s="8"/>
      <c r="G1056" s="8"/>
      <c r="H1056" s="326"/>
      <c r="I1056" s="326"/>
      <c r="J1056" s="326"/>
      <c r="K1056" s="326"/>
      <c r="L1056" s="326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8"/>
      <c r="BU1056" s="8"/>
      <c r="BV1056" s="8"/>
      <c r="BW1056" s="8"/>
      <c r="BX1056" s="8"/>
      <c r="BY1056" s="8"/>
      <c r="BZ1056" s="8"/>
      <c r="CA1056" s="8"/>
      <c r="CB1056" s="8"/>
      <c r="CC1056" s="8"/>
      <c r="CD1056" s="8"/>
      <c r="CE1056" s="8"/>
      <c r="CF1056" s="8"/>
      <c r="CG1056" s="8"/>
      <c r="CH1056" s="8"/>
      <c r="CI1056" s="8"/>
      <c r="CJ1056" s="8"/>
      <c r="CK1056" s="8"/>
      <c r="CL1056" s="8"/>
      <c r="CM1056" s="8"/>
      <c r="CN1056" s="8"/>
      <c r="CO1056" s="8"/>
      <c r="CP1056" s="8"/>
      <c r="CQ1056" s="8"/>
      <c r="CR1056" s="8"/>
      <c r="CS1056" s="8"/>
      <c r="CT1056" s="8"/>
      <c r="CU1056" s="8"/>
      <c r="CV1056" s="8"/>
      <c r="CW1056" s="8"/>
      <c r="CX1056" s="8"/>
      <c r="CY1056" s="8"/>
      <c r="CZ1056" s="8"/>
      <c r="DA1056" s="8"/>
      <c r="DB1056" s="8"/>
      <c r="DC1056" s="8"/>
      <c r="DD1056" s="8"/>
      <c r="DE1056" s="8"/>
      <c r="DF1056" s="8"/>
      <c r="DG1056" s="8"/>
      <c r="DH1056" s="8"/>
      <c r="DI1056" s="8"/>
      <c r="DJ1056" s="8"/>
      <c r="DK1056" s="8"/>
      <c r="DL1056" s="8"/>
      <c r="DM1056" s="8"/>
      <c r="DN1056" s="8"/>
      <c r="DO1056" s="8"/>
      <c r="DP1056" s="8"/>
      <c r="DQ1056" s="8"/>
      <c r="DR1056" s="8"/>
      <c r="DS1056" s="8"/>
      <c r="DT1056" s="8"/>
      <c r="DU1056" s="8"/>
      <c r="DV1056" s="8"/>
      <c r="DW1056" s="8"/>
      <c r="DX1056" s="8"/>
      <c r="DY1056" s="8"/>
      <c r="DZ1056" s="8"/>
      <c r="EA1056" s="8"/>
      <c r="EB1056" s="8"/>
      <c r="EC1056" s="8"/>
      <c r="ED1056" s="8"/>
      <c r="EE1056" s="8"/>
      <c r="EF1056" s="8"/>
      <c r="EG1056" s="8"/>
      <c r="EH1056" s="8"/>
      <c r="EI1056" s="8"/>
      <c r="EJ1056" s="8"/>
      <c r="EK1056" s="8"/>
      <c r="EL1056" s="8"/>
      <c r="EM1056" s="8"/>
      <c r="EN1056" s="8"/>
      <c r="EO1056" s="8"/>
      <c r="EP1056" s="8"/>
      <c r="EQ1056" s="8"/>
      <c r="ER1056" s="8"/>
      <c r="ES1056" s="8"/>
      <c r="ET1056" s="8"/>
      <c r="EU1056" s="8"/>
      <c r="EV1056" s="8"/>
      <c r="EW1056" s="8"/>
      <c r="EX1056" s="8"/>
      <c r="EY1056" s="8"/>
      <c r="EZ1056" s="8"/>
      <c r="FA1056" s="8"/>
      <c r="FB1056" s="8"/>
      <c r="FC1056" s="8"/>
      <c r="FD1056" s="8"/>
      <c r="FE1056" s="8"/>
      <c r="FF1056" s="8"/>
      <c r="FG1056" s="8"/>
      <c r="FH1056" s="8"/>
      <c r="FI1056" s="8"/>
      <c r="FJ1056" s="8"/>
      <c r="FK1056" s="8"/>
      <c r="FL1056" s="8"/>
      <c r="FM1056" s="8"/>
      <c r="FN1056" s="8"/>
      <c r="FO1056" s="8"/>
      <c r="FP1056" s="8"/>
      <c r="FQ1056" s="8"/>
      <c r="FR1056" s="8"/>
      <c r="FS1056" s="8"/>
      <c r="FT1056" s="8"/>
    </row>
    <row r="1057" spans="1:176">
      <c r="A1057" s="8"/>
      <c r="B1057" s="8"/>
      <c r="C1057" s="8"/>
      <c r="D1057" s="8"/>
      <c r="E1057" s="8"/>
      <c r="F1057" s="8"/>
      <c r="G1057" s="8"/>
      <c r="H1057" s="326"/>
      <c r="I1057" s="326"/>
      <c r="J1057" s="326"/>
      <c r="K1057" s="326"/>
      <c r="L1057" s="326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8"/>
      <c r="BU1057" s="8"/>
      <c r="BV1057" s="8"/>
      <c r="BW1057" s="8"/>
      <c r="BX1057" s="8"/>
      <c r="BY1057" s="8"/>
      <c r="BZ1057" s="8"/>
      <c r="CA1057" s="8"/>
      <c r="CB1057" s="8"/>
      <c r="CC1057" s="8"/>
      <c r="CD1057" s="8"/>
      <c r="CE1057" s="8"/>
      <c r="CF1057" s="8"/>
      <c r="CG1057" s="8"/>
      <c r="CH1057" s="8"/>
      <c r="CI1057" s="8"/>
      <c r="CJ1057" s="8"/>
      <c r="CK1057" s="8"/>
      <c r="CL1057" s="8"/>
      <c r="CM1057" s="8"/>
      <c r="CN1057" s="8"/>
      <c r="CO1057" s="8"/>
      <c r="CP1057" s="8"/>
      <c r="CQ1057" s="8"/>
      <c r="CR1057" s="8"/>
      <c r="CS1057" s="8"/>
      <c r="CT1057" s="8"/>
      <c r="CU1057" s="8"/>
      <c r="CV1057" s="8"/>
      <c r="CW1057" s="8"/>
      <c r="CX1057" s="8"/>
      <c r="CY1057" s="8"/>
      <c r="CZ1057" s="8"/>
      <c r="DA1057" s="8"/>
      <c r="DB1057" s="8"/>
      <c r="DC1057" s="8"/>
      <c r="DD1057" s="8"/>
      <c r="DE1057" s="8"/>
      <c r="DF1057" s="8"/>
      <c r="DG1057" s="8"/>
      <c r="DH1057" s="8"/>
      <c r="DI1057" s="8"/>
      <c r="DJ1057" s="8"/>
      <c r="DK1057" s="8"/>
      <c r="DL1057" s="8"/>
      <c r="DM1057" s="8"/>
      <c r="DN1057" s="8"/>
      <c r="DO1057" s="8"/>
      <c r="DP1057" s="8"/>
      <c r="DQ1057" s="8"/>
      <c r="DR1057" s="8"/>
      <c r="DS1057" s="8"/>
      <c r="DT1057" s="8"/>
      <c r="DU1057" s="8"/>
      <c r="DV1057" s="8"/>
      <c r="DW1057" s="8"/>
      <c r="DX1057" s="8"/>
      <c r="DY1057" s="8"/>
      <c r="DZ1057" s="8"/>
      <c r="EA1057" s="8"/>
      <c r="EB1057" s="8"/>
      <c r="EC1057" s="8"/>
      <c r="ED1057" s="8"/>
      <c r="EE1057" s="8"/>
      <c r="EF1057" s="8"/>
      <c r="EG1057" s="8"/>
      <c r="EH1057" s="8"/>
      <c r="EI1057" s="8"/>
      <c r="EJ1057" s="8"/>
      <c r="EK1057" s="8"/>
      <c r="EL1057" s="8"/>
      <c r="EM1057" s="8"/>
      <c r="EN1057" s="8"/>
      <c r="EO1057" s="8"/>
      <c r="EP1057" s="8"/>
      <c r="EQ1057" s="8"/>
      <c r="ER1057" s="8"/>
      <c r="ES1057" s="8"/>
      <c r="ET1057" s="8"/>
      <c r="EU1057" s="8"/>
      <c r="EV1057" s="8"/>
      <c r="EW1057" s="8"/>
      <c r="EX1057" s="8"/>
      <c r="EY1057" s="8"/>
      <c r="EZ1057" s="8"/>
      <c r="FA1057" s="8"/>
      <c r="FB1057" s="8"/>
      <c r="FC1057" s="8"/>
      <c r="FD1057" s="8"/>
      <c r="FE1057" s="8"/>
      <c r="FF1057" s="8"/>
      <c r="FG1057" s="8"/>
      <c r="FH1057" s="8"/>
      <c r="FI1057" s="8"/>
      <c r="FJ1057" s="8"/>
      <c r="FK1057" s="8"/>
      <c r="FL1057" s="8"/>
      <c r="FM1057" s="8"/>
      <c r="FN1057" s="8"/>
      <c r="FO1057" s="8"/>
      <c r="FP1057" s="8"/>
      <c r="FQ1057" s="8"/>
      <c r="FR1057" s="8"/>
      <c r="FS1057" s="8"/>
      <c r="FT1057" s="8"/>
    </row>
    <row r="1058" spans="1:176">
      <c r="A1058" s="8"/>
      <c r="B1058" s="8"/>
      <c r="C1058" s="8"/>
      <c r="D1058" s="8"/>
      <c r="E1058" s="8"/>
      <c r="F1058" s="8"/>
      <c r="G1058" s="8"/>
      <c r="H1058" s="326"/>
      <c r="I1058" s="326"/>
      <c r="J1058" s="326"/>
      <c r="K1058" s="326"/>
      <c r="L1058" s="326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  <c r="BT1058" s="8"/>
      <c r="BU1058" s="8"/>
      <c r="BV1058" s="8"/>
      <c r="BW1058" s="8"/>
      <c r="BX1058" s="8"/>
      <c r="BY1058" s="8"/>
      <c r="BZ1058" s="8"/>
      <c r="CA1058" s="8"/>
      <c r="CB1058" s="8"/>
      <c r="CC1058" s="8"/>
      <c r="CD1058" s="8"/>
      <c r="CE1058" s="8"/>
      <c r="CF1058" s="8"/>
      <c r="CG1058" s="8"/>
      <c r="CH1058" s="8"/>
      <c r="CI1058" s="8"/>
      <c r="CJ1058" s="8"/>
      <c r="CK1058" s="8"/>
      <c r="CL1058" s="8"/>
      <c r="CM1058" s="8"/>
      <c r="CN1058" s="8"/>
      <c r="CO1058" s="8"/>
      <c r="CP1058" s="8"/>
      <c r="CQ1058" s="8"/>
      <c r="CR1058" s="8"/>
      <c r="CS1058" s="8"/>
      <c r="CT1058" s="8"/>
      <c r="CU1058" s="8"/>
      <c r="CV1058" s="8"/>
      <c r="CW1058" s="8"/>
      <c r="CX1058" s="8"/>
      <c r="CY1058" s="8"/>
      <c r="CZ1058" s="8"/>
      <c r="DA1058" s="8"/>
      <c r="DB1058" s="8"/>
      <c r="DC1058" s="8"/>
      <c r="DD1058" s="8"/>
      <c r="DE1058" s="8"/>
      <c r="DF1058" s="8"/>
      <c r="DG1058" s="8"/>
      <c r="DH1058" s="8"/>
      <c r="DI1058" s="8"/>
      <c r="DJ1058" s="8"/>
      <c r="DK1058" s="8"/>
      <c r="DL1058" s="8"/>
      <c r="DM1058" s="8"/>
      <c r="DN1058" s="8"/>
      <c r="DO1058" s="8"/>
      <c r="DP1058" s="8"/>
      <c r="DQ1058" s="8"/>
      <c r="DR1058" s="8"/>
      <c r="DS1058" s="8"/>
      <c r="DT1058" s="8"/>
      <c r="DU1058" s="8"/>
      <c r="DV1058" s="8"/>
      <c r="DW1058" s="8"/>
      <c r="DX1058" s="8"/>
      <c r="DY1058" s="8"/>
      <c r="DZ1058" s="8"/>
      <c r="EA1058" s="8"/>
      <c r="EB1058" s="8"/>
      <c r="EC1058" s="8"/>
      <c r="ED1058" s="8"/>
      <c r="EE1058" s="8"/>
      <c r="EF1058" s="8"/>
      <c r="EG1058" s="8"/>
      <c r="EH1058" s="8"/>
      <c r="EI1058" s="8"/>
      <c r="EJ1058" s="8"/>
      <c r="EK1058" s="8"/>
      <c r="EL1058" s="8"/>
      <c r="EM1058" s="8"/>
      <c r="EN1058" s="8"/>
      <c r="EO1058" s="8"/>
      <c r="EP1058" s="8"/>
      <c r="EQ1058" s="8"/>
      <c r="ER1058" s="8"/>
      <c r="ES1058" s="8"/>
      <c r="ET1058" s="8"/>
      <c r="EU1058" s="8"/>
      <c r="EV1058" s="8"/>
      <c r="EW1058" s="8"/>
      <c r="EX1058" s="8"/>
      <c r="EY1058" s="8"/>
      <c r="EZ1058" s="8"/>
      <c r="FA1058" s="8"/>
      <c r="FB1058" s="8"/>
      <c r="FC1058" s="8"/>
      <c r="FD1058" s="8"/>
      <c r="FE1058" s="8"/>
      <c r="FF1058" s="8"/>
      <c r="FG1058" s="8"/>
      <c r="FH1058" s="8"/>
      <c r="FI1058" s="8"/>
      <c r="FJ1058" s="8"/>
      <c r="FK1058" s="8"/>
      <c r="FL1058" s="8"/>
      <c r="FM1058" s="8"/>
      <c r="FN1058" s="8"/>
      <c r="FO1058" s="8"/>
      <c r="FP1058" s="8"/>
      <c r="FQ1058" s="8"/>
      <c r="FR1058" s="8"/>
      <c r="FS1058" s="8"/>
      <c r="FT1058" s="8"/>
    </row>
    <row r="1059" spans="1:176">
      <c r="A1059" s="8"/>
      <c r="B1059" s="8"/>
      <c r="C1059" s="8"/>
      <c r="D1059" s="8"/>
      <c r="E1059" s="8"/>
      <c r="F1059" s="8"/>
      <c r="G1059" s="8"/>
      <c r="H1059" s="326"/>
      <c r="I1059" s="326"/>
      <c r="J1059" s="326"/>
      <c r="K1059" s="326"/>
      <c r="L1059" s="326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8"/>
      <c r="BU1059" s="8"/>
      <c r="BV1059" s="8"/>
      <c r="BW1059" s="8"/>
      <c r="BX1059" s="8"/>
      <c r="BY1059" s="8"/>
      <c r="BZ1059" s="8"/>
      <c r="CA1059" s="8"/>
      <c r="CB1059" s="8"/>
      <c r="CC1059" s="8"/>
      <c r="CD1059" s="8"/>
      <c r="CE1059" s="8"/>
      <c r="CF1059" s="8"/>
      <c r="CG1059" s="8"/>
      <c r="CH1059" s="8"/>
      <c r="CI1059" s="8"/>
      <c r="CJ1059" s="8"/>
      <c r="CK1059" s="8"/>
      <c r="CL1059" s="8"/>
      <c r="CM1059" s="8"/>
      <c r="CN1059" s="8"/>
      <c r="CO1059" s="8"/>
      <c r="CP1059" s="8"/>
      <c r="CQ1059" s="8"/>
      <c r="CR1059" s="8"/>
      <c r="CS1059" s="8"/>
      <c r="CT1059" s="8"/>
      <c r="CU1059" s="8"/>
      <c r="CV1059" s="8"/>
      <c r="CW1059" s="8"/>
      <c r="CX1059" s="8"/>
      <c r="CY1059" s="8"/>
      <c r="CZ1059" s="8"/>
      <c r="DA1059" s="8"/>
      <c r="DB1059" s="8"/>
      <c r="DC1059" s="8"/>
      <c r="DD1059" s="8"/>
      <c r="DE1059" s="8"/>
      <c r="DF1059" s="8"/>
      <c r="DG1059" s="8"/>
      <c r="DH1059" s="8"/>
      <c r="DI1059" s="8"/>
      <c r="DJ1059" s="8"/>
      <c r="DK1059" s="8"/>
      <c r="DL1059" s="8"/>
      <c r="DM1059" s="8"/>
      <c r="DN1059" s="8"/>
      <c r="DO1059" s="8"/>
      <c r="DP1059" s="8"/>
      <c r="DQ1059" s="8"/>
      <c r="DR1059" s="8"/>
      <c r="DS1059" s="8"/>
      <c r="DT1059" s="8"/>
      <c r="DU1059" s="8"/>
      <c r="DV1059" s="8"/>
      <c r="DW1059" s="8"/>
      <c r="DX1059" s="8"/>
      <c r="DY1059" s="8"/>
      <c r="DZ1059" s="8"/>
      <c r="EA1059" s="8"/>
      <c r="EB1059" s="8"/>
      <c r="EC1059" s="8"/>
      <c r="ED1059" s="8"/>
      <c r="EE1059" s="8"/>
      <c r="EF1059" s="8"/>
      <c r="EG1059" s="8"/>
      <c r="EH1059" s="8"/>
      <c r="EI1059" s="8"/>
      <c r="EJ1059" s="8"/>
      <c r="EK1059" s="8"/>
      <c r="EL1059" s="8"/>
      <c r="EM1059" s="8"/>
      <c r="EN1059" s="8"/>
      <c r="EO1059" s="8"/>
      <c r="EP1059" s="8"/>
      <c r="EQ1059" s="8"/>
      <c r="ER1059" s="8"/>
      <c r="ES1059" s="8"/>
      <c r="ET1059" s="8"/>
      <c r="EU1059" s="8"/>
      <c r="EV1059" s="8"/>
      <c r="EW1059" s="8"/>
      <c r="EX1059" s="8"/>
      <c r="EY1059" s="8"/>
      <c r="EZ1059" s="8"/>
      <c r="FA1059" s="8"/>
      <c r="FB1059" s="8"/>
      <c r="FC1059" s="8"/>
      <c r="FD1059" s="8"/>
      <c r="FE1059" s="8"/>
      <c r="FF1059" s="8"/>
      <c r="FG1059" s="8"/>
      <c r="FH1059" s="8"/>
      <c r="FI1059" s="8"/>
      <c r="FJ1059" s="8"/>
      <c r="FK1059" s="8"/>
      <c r="FL1059" s="8"/>
      <c r="FM1059" s="8"/>
      <c r="FN1059" s="8"/>
      <c r="FO1059" s="8"/>
      <c r="FP1059" s="8"/>
      <c r="FQ1059" s="8"/>
      <c r="FR1059" s="8"/>
      <c r="FS1059" s="8"/>
      <c r="FT1059" s="8"/>
    </row>
    <row r="1060" spans="1:176">
      <c r="A1060" s="8"/>
      <c r="B1060" s="8"/>
      <c r="C1060" s="8"/>
      <c r="D1060" s="8"/>
      <c r="E1060" s="8"/>
      <c r="F1060" s="8"/>
      <c r="G1060" s="8"/>
      <c r="H1060" s="326"/>
      <c r="I1060" s="326"/>
      <c r="J1060" s="326"/>
      <c r="K1060" s="326"/>
      <c r="L1060" s="326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8"/>
      <c r="BU1060" s="8"/>
      <c r="BV1060" s="8"/>
      <c r="BW1060" s="8"/>
      <c r="BX1060" s="8"/>
      <c r="BY1060" s="8"/>
      <c r="BZ1060" s="8"/>
      <c r="CA1060" s="8"/>
      <c r="CB1060" s="8"/>
      <c r="CC1060" s="8"/>
      <c r="CD1060" s="8"/>
      <c r="CE1060" s="8"/>
      <c r="CF1060" s="8"/>
      <c r="CG1060" s="8"/>
      <c r="CH1060" s="8"/>
      <c r="CI1060" s="8"/>
      <c r="CJ1060" s="8"/>
      <c r="CK1060" s="8"/>
      <c r="CL1060" s="8"/>
      <c r="CM1060" s="8"/>
      <c r="CN1060" s="8"/>
      <c r="CO1060" s="8"/>
      <c r="CP1060" s="8"/>
      <c r="CQ1060" s="8"/>
      <c r="CR1060" s="8"/>
      <c r="CS1060" s="8"/>
      <c r="CT1060" s="8"/>
      <c r="CU1060" s="8"/>
      <c r="CV1060" s="8"/>
      <c r="CW1060" s="8"/>
      <c r="CX1060" s="8"/>
      <c r="CY1060" s="8"/>
      <c r="CZ1060" s="8"/>
      <c r="DA1060" s="8"/>
      <c r="DB1060" s="8"/>
      <c r="DC1060" s="8"/>
      <c r="DD1060" s="8"/>
      <c r="DE1060" s="8"/>
      <c r="DF1060" s="8"/>
      <c r="DG1060" s="8"/>
      <c r="DH1060" s="8"/>
      <c r="DI1060" s="8"/>
      <c r="DJ1060" s="8"/>
      <c r="DK1060" s="8"/>
      <c r="DL1060" s="8"/>
      <c r="DM1060" s="8"/>
      <c r="DN1060" s="8"/>
      <c r="DO1060" s="8"/>
      <c r="DP1060" s="8"/>
      <c r="DQ1060" s="8"/>
      <c r="DR1060" s="8"/>
      <c r="DS1060" s="8"/>
      <c r="DT1060" s="8"/>
      <c r="DU1060" s="8"/>
      <c r="DV1060" s="8"/>
      <c r="DW1060" s="8"/>
      <c r="DX1060" s="8"/>
      <c r="DY1060" s="8"/>
      <c r="DZ1060" s="8"/>
      <c r="EA1060" s="8"/>
      <c r="EB1060" s="8"/>
      <c r="EC1060" s="8"/>
      <c r="ED1060" s="8"/>
      <c r="EE1060" s="8"/>
      <c r="EF1060" s="8"/>
      <c r="EG1060" s="8"/>
      <c r="EH1060" s="8"/>
      <c r="EI1060" s="8"/>
      <c r="EJ1060" s="8"/>
      <c r="EK1060" s="8"/>
      <c r="EL1060" s="8"/>
      <c r="EM1060" s="8"/>
      <c r="EN1060" s="8"/>
      <c r="EO1060" s="8"/>
      <c r="EP1060" s="8"/>
      <c r="EQ1060" s="8"/>
      <c r="ER1060" s="8"/>
      <c r="ES1060" s="8"/>
      <c r="ET1060" s="8"/>
      <c r="EU1060" s="8"/>
      <c r="EV1060" s="8"/>
      <c r="EW1060" s="8"/>
      <c r="EX1060" s="8"/>
      <c r="EY1060" s="8"/>
      <c r="EZ1060" s="8"/>
      <c r="FA1060" s="8"/>
      <c r="FB1060" s="8"/>
      <c r="FC1060" s="8"/>
      <c r="FD1060" s="8"/>
      <c r="FE1060" s="8"/>
      <c r="FF1060" s="8"/>
      <c r="FG1060" s="8"/>
      <c r="FH1060" s="8"/>
      <c r="FI1060" s="8"/>
      <c r="FJ1060" s="8"/>
      <c r="FK1060" s="8"/>
      <c r="FL1060" s="8"/>
      <c r="FM1060" s="8"/>
      <c r="FN1060" s="8"/>
      <c r="FO1060" s="8"/>
      <c r="FP1060" s="8"/>
      <c r="FQ1060" s="8"/>
      <c r="FR1060" s="8"/>
      <c r="FS1060" s="8"/>
      <c r="FT1060" s="8"/>
    </row>
    <row r="1061" spans="1:176">
      <c r="A1061" s="8"/>
      <c r="B1061" s="8"/>
      <c r="C1061" s="8"/>
      <c r="D1061" s="8"/>
      <c r="E1061" s="8"/>
      <c r="F1061" s="8"/>
      <c r="G1061" s="8"/>
      <c r="H1061" s="326"/>
      <c r="I1061" s="326"/>
      <c r="J1061" s="326"/>
      <c r="K1061" s="326"/>
      <c r="L1061" s="326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8"/>
      <c r="BT1061" s="8"/>
      <c r="BU1061" s="8"/>
      <c r="BV1061" s="8"/>
      <c r="BW1061" s="8"/>
      <c r="BX1061" s="8"/>
      <c r="BY1061" s="8"/>
      <c r="BZ1061" s="8"/>
      <c r="CA1061" s="8"/>
      <c r="CB1061" s="8"/>
      <c r="CC1061" s="8"/>
      <c r="CD1061" s="8"/>
      <c r="CE1061" s="8"/>
      <c r="CF1061" s="8"/>
      <c r="CG1061" s="8"/>
      <c r="CH1061" s="8"/>
      <c r="CI1061" s="8"/>
      <c r="CJ1061" s="8"/>
      <c r="CK1061" s="8"/>
      <c r="CL1061" s="8"/>
      <c r="CM1061" s="8"/>
      <c r="CN1061" s="8"/>
      <c r="CO1061" s="8"/>
      <c r="CP1061" s="8"/>
      <c r="CQ1061" s="8"/>
      <c r="CR1061" s="8"/>
      <c r="CS1061" s="8"/>
      <c r="CT1061" s="8"/>
      <c r="CU1061" s="8"/>
      <c r="CV1061" s="8"/>
      <c r="CW1061" s="8"/>
      <c r="CX1061" s="8"/>
      <c r="CY1061" s="8"/>
      <c r="CZ1061" s="8"/>
      <c r="DA1061" s="8"/>
      <c r="DB1061" s="8"/>
      <c r="DC1061" s="8"/>
      <c r="DD1061" s="8"/>
      <c r="DE1061" s="8"/>
      <c r="DF1061" s="8"/>
      <c r="DG1061" s="8"/>
      <c r="DH1061" s="8"/>
      <c r="DI1061" s="8"/>
      <c r="DJ1061" s="8"/>
      <c r="DK1061" s="8"/>
      <c r="DL1061" s="8"/>
      <c r="DM1061" s="8"/>
      <c r="DN1061" s="8"/>
      <c r="DO1061" s="8"/>
      <c r="DP1061" s="8"/>
      <c r="DQ1061" s="8"/>
      <c r="DR1061" s="8"/>
      <c r="DS1061" s="8"/>
      <c r="DT1061" s="8"/>
      <c r="DU1061" s="8"/>
      <c r="DV1061" s="8"/>
      <c r="DW1061" s="8"/>
      <c r="DX1061" s="8"/>
      <c r="DY1061" s="8"/>
      <c r="DZ1061" s="8"/>
      <c r="EA1061" s="8"/>
      <c r="EB1061" s="8"/>
      <c r="EC1061" s="8"/>
      <c r="ED1061" s="8"/>
      <c r="EE1061" s="8"/>
      <c r="EF1061" s="8"/>
      <c r="EG1061" s="8"/>
      <c r="EH1061" s="8"/>
      <c r="EI1061" s="8"/>
      <c r="EJ1061" s="8"/>
      <c r="EK1061" s="8"/>
      <c r="EL1061" s="8"/>
      <c r="EM1061" s="8"/>
      <c r="EN1061" s="8"/>
      <c r="EO1061" s="8"/>
      <c r="EP1061" s="8"/>
      <c r="EQ1061" s="8"/>
      <c r="ER1061" s="8"/>
      <c r="ES1061" s="8"/>
      <c r="ET1061" s="8"/>
      <c r="EU1061" s="8"/>
      <c r="EV1061" s="8"/>
      <c r="EW1061" s="8"/>
      <c r="EX1061" s="8"/>
      <c r="EY1061" s="8"/>
      <c r="EZ1061" s="8"/>
      <c r="FA1061" s="8"/>
      <c r="FB1061" s="8"/>
      <c r="FC1061" s="8"/>
      <c r="FD1061" s="8"/>
      <c r="FE1061" s="8"/>
      <c r="FF1061" s="8"/>
      <c r="FG1061" s="8"/>
      <c r="FH1061" s="8"/>
      <c r="FI1061" s="8"/>
      <c r="FJ1061" s="8"/>
      <c r="FK1061" s="8"/>
      <c r="FL1061" s="8"/>
      <c r="FM1061" s="8"/>
      <c r="FN1061" s="8"/>
      <c r="FO1061" s="8"/>
      <c r="FP1061" s="8"/>
      <c r="FQ1061" s="8"/>
      <c r="FR1061" s="8"/>
      <c r="FS1061" s="8"/>
      <c r="FT1061" s="8"/>
    </row>
    <row r="1062" spans="1:176">
      <c r="A1062" s="8"/>
      <c r="B1062" s="8"/>
      <c r="C1062" s="8"/>
      <c r="D1062" s="8"/>
      <c r="E1062" s="8"/>
      <c r="F1062" s="8"/>
      <c r="G1062" s="8"/>
      <c r="H1062" s="326"/>
      <c r="I1062" s="326"/>
      <c r="J1062" s="326"/>
      <c r="K1062" s="326"/>
      <c r="L1062" s="326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  <c r="BT1062" s="8"/>
      <c r="BU1062" s="8"/>
      <c r="BV1062" s="8"/>
      <c r="BW1062" s="8"/>
      <c r="BX1062" s="8"/>
      <c r="BY1062" s="8"/>
      <c r="BZ1062" s="8"/>
      <c r="CA1062" s="8"/>
      <c r="CB1062" s="8"/>
      <c r="CC1062" s="8"/>
      <c r="CD1062" s="8"/>
      <c r="CE1062" s="8"/>
      <c r="CF1062" s="8"/>
      <c r="CG1062" s="8"/>
      <c r="CH1062" s="8"/>
      <c r="CI1062" s="8"/>
      <c r="CJ1062" s="8"/>
      <c r="CK1062" s="8"/>
      <c r="CL1062" s="8"/>
      <c r="CM1062" s="8"/>
      <c r="CN1062" s="8"/>
      <c r="CO1062" s="8"/>
      <c r="CP1062" s="8"/>
      <c r="CQ1062" s="8"/>
      <c r="CR1062" s="8"/>
      <c r="CS1062" s="8"/>
      <c r="CT1062" s="8"/>
      <c r="CU1062" s="8"/>
      <c r="CV1062" s="8"/>
      <c r="CW1062" s="8"/>
      <c r="CX1062" s="8"/>
      <c r="CY1062" s="8"/>
      <c r="CZ1062" s="8"/>
      <c r="DA1062" s="8"/>
      <c r="DB1062" s="8"/>
      <c r="DC1062" s="8"/>
      <c r="DD1062" s="8"/>
      <c r="DE1062" s="8"/>
      <c r="DF1062" s="8"/>
      <c r="DG1062" s="8"/>
      <c r="DH1062" s="8"/>
      <c r="DI1062" s="8"/>
      <c r="DJ1062" s="8"/>
      <c r="DK1062" s="8"/>
      <c r="DL1062" s="8"/>
      <c r="DM1062" s="8"/>
      <c r="DN1062" s="8"/>
      <c r="DO1062" s="8"/>
      <c r="DP1062" s="8"/>
      <c r="DQ1062" s="8"/>
      <c r="DR1062" s="8"/>
      <c r="DS1062" s="8"/>
      <c r="DT1062" s="8"/>
      <c r="DU1062" s="8"/>
      <c r="DV1062" s="8"/>
      <c r="DW1062" s="8"/>
      <c r="DX1062" s="8"/>
      <c r="DY1062" s="8"/>
      <c r="DZ1062" s="8"/>
      <c r="EA1062" s="8"/>
      <c r="EB1062" s="8"/>
      <c r="EC1062" s="8"/>
      <c r="ED1062" s="8"/>
      <c r="EE1062" s="8"/>
      <c r="EF1062" s="8"/>
      <c r="EG1062" s="8"/>
      <c r="EH1062" s="8"/>
      <c r="EI1062" s="8"/>
      <c r="EJ1062" s="8"/>
      <c r="EK1062" s="8"/>
      <c r="EL1062" s="8"/>
      <c r="EM1062" s="8"/>
      <c r="EN1062" s="8"/>
      <c r="EO1062" s="8"/>
      <c r="EP1062" s="8"/>
      <c r="EQ1062" s="8"/>
      <c r="ER1062" s="8"/>
      <c r="ES1062" s="8"/>
      <c r="ET1062" s="8"/>
      <c r="EU1062" s="8"/>
      <c r="EV1062" s="8"/>
      <c r="EW1062" s="8"/>
      <c r="EX1062" s="8"/>
      <c r="EY1062" s="8"/>
      <c r="EZ1062" s="8"/>
      <c r="FA1062" s="8"/>
      <c r="FB1062" s="8"/>
      <c r="FC1062" s="8"/>
      <c r="FD1062" s="8"/>
      <c r="FE1062" s="8"/>
      <c r="FF1062" s="8"/>
      <c r="FG1062" s="8"/>
      <c r="FH1062" s="8"/>
      <c r="FI1062" s="8"/>
      <c r="FJ1062" s="8"/>
      <c r="FK1062" s="8"/>
      <c r="FL1062" s="8"/>
      <c r="FM1062" s="8"/>
      <c r="FN1062" s="8"/>
      <c r="FO1062" s="8"/>
      <c r="FP1062" s="8"/>
      <c r="FQ1062" s="8"/>
      <c r="FR1062" s="8"/>
      <c r="FS1062" s="8"/>
      <c r="FT1062" s="8"/>
    </row>
    <row r="1063" spans="1:176">
      <c r="A1063" s="8"/>
      <c r="B1063" s="8"/>
      <c r="C1063" s="8"/>
      <c r="D1063" s="8"/>
      <c r="E1063" s="8"/>
      <c r="F1063" s="8"/>
      <c r="G1063" s="8"/>
      <c r="H1063" s="326"/>
      <c r="I1063" s="326"/>
      <c r="J1063" s="326"/>
      <c r="K1063" s="326"/>
      <c r="L1063" s="326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8"/>
      <c r="BU1063" s="8"/>
      <c r="BV1063" s="8"/>
      <c r="BW1063" s="8"/>
      <c r="BX1063" s="8"/>
      <c r="BY1063" s="8"/>
      <c r="BZ1063" s="8"/>
      <c r="CA1063" s="8"/>
      <c r="CB1063" s="8"/>
      <c r="CC1063" s="8"/>
      <c r="CD1063" s="8"/>
      <c r="CE1063" s="8"/>
      <c r="CF1063" s="8"/>
      <c r="CG1063" s="8"/>
      <c r="CH1063" s="8"/>
      <c r="CI1063" s="8"/>
      <c r="CJ1063" s="8"/>
      <c r="CK1063" s="8"/>
      <c r="CL1063" s="8"/>
      <c r="CM1063" s="8"/>
      <c r="CN1063" s="8"/>
      <c r="CO1063" s="8"/>
      <c r="CP1063" s="8"/>
      <c r="CQ1063" s="8"/>
      <c r="CR1063" s="8"/>
      <c r="CS1063" s="8"/>
      <c r="CT1063" s="8"/>
      <c r="CU1063" s="8"/>
      <c r="CV1063" s="8"/>
      <c r="CW1063" s="8"/>
      <c r="CX1063" s="8"/>
      <c r="CY1063" s="8"/>
      <c r="CZ1063" s="8"/>
      <c r="DA1063" s="8"/>
      <c r="DB1063" s="8"/>
      <c r="DC1063" s="8"/>
      <c r="DD1063" s="8"/>
      <c r="DE1063" s="8"/>
      <c r="DF1063" s="8"/>
      <c r="DG1063" s="8"/>
      <c r="DH1063" s="8"/>
      <c r="DI1063" s="8"/>
      <c r="DJ1063" s="8"/>
      <c r="DK1063" s="8"/>
      <c r="DL1063" s="8"/>
      <c r="DM1063" s="8"/>
      <c r="DN1063" s="8"/>
      <c r="DO1063" s="8"/>
      <c r="DP1063" s="8"/>
      <c r="DQ1063" s="8"/>
      <c r="DR1063" s="8"/>
      <c r="DS1063" s="8"/>
      <c r="DT1063" s="8"/>
      <c r="DU1063" s="8"/>
      <c r="DV1063" s="8"/>
      <c r="DW1063" s="8"/>
      <c r="DX1063" s="8"/>
      <c r="DY1063" s="8"/>
      <c r="DZ1063" s="8"/>
      <c r="EA1063" s="8"/>
      <c r="EB1063" s="8"/>
      <c r="EC1063" s="8"/>
      <c r="ED1063" s="8"/>
      <c r="EE1063" s="8"/>
      <c r="EF1063" s="8"/>
      <c r="EG1063" s="8"/>
      <c r="EH1063" s="8"/>
      <c r="EI1063" s="8"/>
      <c r="EJ1063" s="8"/>
      <c r="EK1063" s="8"/>
      <c r="EL1063" s="8"/>
      <c r="EM1063" s="8"/>
      <c r="EN1063" s="8"/>
      <c r="EO1063" s="8"/>
      <c r="EP1063" s="8"/>
      <c r="EQ1063" s="8"/>
      <c r="ER1063" s="8"/>
      <c r="ES1063" s="8"/>
      <c r="ET1063" s="8"/>
      <c r="EU1063" s="8"/>
      <c r="EV1063" s="8"/>
      <c r="EW1063" s="8"/>
      <c r="EX1063" s="8"/>
      <c r="EY1063" s="8"/>
      <c r="EZ1063" s="8"/>
      <c r="FA1063" s="8"/>
      <c r="FB1063" s="8"/>
      <c r="FC1063" s="8"/>
      <c r="FD1063" s="8"/>
      <c r="FE1063" s="8"/>
      <c r="FF1063" s="8"/>
      <c r="FG1063" s="8"/>
      <c r="FH1063" s="8"/>
      <c r="FI1063" s="8"/>
      <c r="FJ1063" s="8"/>
      <c r="FK1063" s="8"/>
      <c r="FL1063" s="8"/>
      <c r="FM1063" s="8"/>
      <c r="FN1063" s="8"/>
      <c r="FO1063" s="8"/>
      <c r="FP1063" s="8"/>
      <c r="FQ1063" s="8"/>
      <c r="FR1063" s="8"/>
      <c r="FS1063" s="8"/>
      <c r="FT1063" s="8"/>
    </row>
    <row r="1064" spans="1:176">
      <c r="A1064" s="8"/>
      <c r="B1064" s="8"/>
      <c r="C1064" s="8"/>
      <c r="D1064" s="8"/>
      <c r="E1064" s="8"/>
      <c r="F1064" s="8"/>
      <c r="G1064" s="8"/>
      <c r="H1064" s="326"/>
      <c r="I1064" s="326"/>
      <c r="J1064" s="326"/>
      <c r="K1064" s="326"/>
      <c r="L1064" s="326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  <c r="BT1064" s="8"/>
      <c r="BU1064" s="8"/>
      <c r="BV1064" s="8"/>
      <c r="BW1064" s="8"/>
      <c r="BX1064" s="8"/>
      <c r="BY1064" s="8"/>
      <c r="BZ1064" s="8"/>
      <c r="CA1064" s="8"/>
      <c r="CB1064" s="8"/>
      <c r="CC1064" s="8"/>
      <c r="CD1064" s="8"/>
      <c r="CE1064" s="8"/>
      <c r="CF1064" s="8"/>
      <c r="CG1064" s="8"/>
      <c r="CH1064" s="8"/>
      <c r="CI1064" s="8"/>
      <c r="CJ1064" s="8"/>
      <c r="CK1064" s="8"/>
      <c r="CL1064" s="8"/>
      <c r="CM1064" s="8"/>
      <c r="CN1064" s="8"/>
      <c r="CO1064" s="8"/>
      <c r="CP1064" s="8"/>
      <c r="CQ1064" s="8"/>
      <c r="CR1064" s="8"/>
      <c r="CS1064" s="8"/>
      <c r="CT1064" s="8"/>
      <c r="CU1064" s="8"/>
      <c r="CV1064" s="8"/>
      <c r="CW1064" s="8"/>
      <c r="CX1064" s="8"/>
      <c r="CY1064" s="8"/>
      <c r="CZ1064" s="8"/>
      <c r="DA1064" s="8"/>
      <c r="DB1064" s="8"/>
      <c r="DC1064" s="8"/>
      <c r="DD1064" s="8"/>
      <c r="DE1064" s="8"/>
      <c r="DF1064" s="8"/>
      <c r="DG1064" s="8"/>
      <c r="DH1064" s="8"/>
      <c r="DI1064" s="8"/>
      <c r="DJ1064" s="8"/>
      <c r="DK1064" s="8"/>
      <c r="DL1064" s="8"/>
      <c r="DM1064" s="8"/>
      <c r="DN1064" s="8"/>
      <c r="DO1064" s="8"/>
      <c r="DP1064" s="8"/>
      <c r="DQ1064" s="8"/>
      <c r="DR1064" s="8"/>
      <c r="DS1064" s="8"/>
      <c r="DT1064" s="8"/>
      <c r="DU1064" s="8"/>
      <c r="DV1064" s="8"/>
      <c r="DW1064" s="8"/>
      <c r="DX1064" s="8"/>
      <c r="DY1064" s="8"/>
      <c r="DZ1064" s="8"/>
      <c r="EA1064" s="8"/>
      <c r="EB1064" s="8"/>
      <c r="EC1064" s="8"/>
      <c r="ED1064" s="8"/>
      <c r="EE1064" s="8"/>
      <c r="EF1064" s="8"/>
      <c r="EG1064" s="8"/>
      <c r="EH1064" s="8"/>
      <c r="EI1064" s="8"/>
      <c r="EJ1064" s="8"/>
      <c r="EK1064" s="8"/>
      <c r="EL1064" s="8"/>
      <c r="EM1064" s="8"/>
      <c r="EN1064" s="8"/>
      <c r="EO1064" s="8"/>
      <c r="EP1064" s="8"/>
      <c r="EQ1064" s="8"/>
      <c r="ER1064" s="8"/>
      <c r="ES1064" s="8"/>
      <c r="ET1064" s="8"/>
      <c r="EU1064" s="8"/>
      <c r="EV1064" s="8"/>
      <c r="EW1064" s="8"/>
      <c r="EX1064" s="8"/>
      <c r="EY1064" s="8"/>
      <c r="EZ1064" s="8"/>
      <c r="FA1064" s="8"/>
      <c r="FB1064" s="8"/>
      <c r="FC1064" s="8"/>
      <c r="FD1064" s="8"/>
      <c r="FE1064" s="8"/>
      <c r="FF1064" s="8"/>
      <c r="FG1064" s="8"/>
      <c r="FH1064" s="8"/>
      <c r="FI1064" s="8"/>
      <c r="FJ1064" s="8"/>
      <c r="FK1064" s="8"/>
      <c r="FL1064" s="8"/>
      <c r="FM1064" s="8"/>
      <c r="FN1064" s="8"/>
      <c r="FO1064" s="8"/>
      <c r="FP1064" s="8"/>
      <c r="FQ1064" s="8"/>
      <c r="FR1064" s="8"/>
      <c r="FS1064" s="8"/>
      <c r="FT1064" s="8"/>
    </row>
    <row r="1065" spans="1:176">
      <c r="A1065" s="8"/>
      <c r="B1065" s="8"/>
      <c r="C1065" s="8"/>
      <c r="D1065" s="8"/>
      <c r="E1065" s="8"/>
      <c r="F1065" s="8"/>
      <c r="G1065" s="8"/>
      <c r="H1065" s="326"/>
      <c r="I1065" s="326"/>
      <c r="J1065" s="326"/>
      <c r="K1065" s="326"/>
      <c r="L1065" s="326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8"/>
      <c r="BU1065" s="8"/>
      <c r="BV1065" s="8"/>
      <c r="BW1065" s="8"/>
      <c r="BX1065" s="8"/>
      <c r="BY1065" s="8"/>
      <c r="BZ1065" s="8"/>
      <c r="CA1065" s="8"/>
      <c r="CB1065" s="8"/>
      <c r="CC1065" s="8"/>
      <c r="CD1065" s="8"/>
      <c r="CE1065" s="8"/>
      <c r="CF1065" s="8"/>
      <c r="CG1065" s="8"/>
      <c r="CH1065" s="8"/>
      <c r="CI1065" s="8"/>
      <c r="CJ1065" s="8"/>
      <c r="CK1065" s="8"/>
      <c r="CL1065" s="8"/>
      <c r="CM1065" s="8"/>
      <c r="CN1065" s="8"/>
      <c r="CO1065" s="8"/>
      <c r="CP1065" s="8"/>
      <c r="CQ1065" s="8"/>
      <c r="CR1065" s="8"/>
      <c r="CS1065" s="8"/>
      <c r="CT1065" s="8"/>
      <c r="CU1065" s="8"/>
      <c r="CV1065" s="8"/>
      <c r="CW1065" s="8"/>
      <c r="CX1065" s="8"/>
      <c r="CY1065" s="8"/>
      <c r="CZ1065" s="8"/>
      <c r="DA1065" s="8"/>
      <c r="DB1065" s="8"/>
      <c r="DC1065" s="8"/>
      <c r="DD1065" s="8"/>
      <c r="DE1065" s="8"/>
      <c r="DF1065" s="8"/>
      <c r="DG1065" s="8"/>
      <c r="DH1065" s="8"/>
      <c r="DI1065" s="8"/>
      <c r="DJ1065" s="8"/>
      <c r="DK1065" s="8"/>
      <c r="DL1065" s="8"/>
      <c r="DM1065" s="8"/>
      <c r="DN1065" s="8"/>
      <c r="DO1065" s="8"/>
      <c r="DP1065" s="8"/>
      <c r="DQ1065" s="8"/>
      <c r="DR1065" s="8"/>
      <c r="DS1065" s="8"/>
      <c r="DT1065" s="8"/>
      <c r="DU1065" s="8"/>
      <c r="DV1065" s="8"/>
      <c r="DW1065" s="8"/>
      <c r="DX1065" s="8"/>
      <c r="DY1065" s="8"/>
      <c r="DZ1065" s="8"/>
      <c r="EA1065" s="8"/>
      <c r="EB1065" s="8"/>
      <c r="EC1065" s="8"/>
      <c r="ED1065" s="8"/>
      <c r="EE1065" s="8"/>
      <c r="EF1065" s="8"/>
      <c r="EG1065" s="8"/>
      <c r="EH1065" s="8"/>
      <c r="EI1065" s="8"/>
      <c r="EJ1065" s="8"/>
      <c r="EK1065" s="8"/>
      <c r="EL1065" s="8"/>
      <c r="EM1065" s="8"/>
      <c r="EN1065" s="8"/>
      <c r="EO1065" s="8"/>
      <c r="EP1065" s="8"/>
      <c r="EQ1065" s="8"/>
      <c r="ER1065" s="8"/>
      <c r="ES1065" s="8"/>
      <c r="ET1065" s="8"/>
      <c r="EU1065" s="8"/>
      <c r="EV1065" s="8"/>
      <c r="EW1065" s="8"/>
      <c r="EX1065" s="8"/>
      <c r="EY1065" s="8"/>
      <c r="EZ1065" s="8"/>
      <c r="FA1065" s="8"/>
      <c r="FB1065" s="8"/>
      <c r="FC1065" s="8"/>
      <c r="FD1065" s="8"/>
      <c r="FE1065" s="8"/>
      <c r="FF1065" s="8"/>
      <c r="FG1065" s="8"/>
      <c r="FH1065" s="8"/>
      <c r="FI1065" s="8"/>
      <c r="FJ1065" s="8"/>
      <c r="FK1065" s="8"/>
      <c r="FL1065" s="8"/>
      <c r="FM1065" s="8"/>
      <c r="FN1065" s="8"/>
      <c r="FO1065" s="8"/>
      <c r="FP1065" s="8"/>
      <c r="FQ1065" s="8"/>
      <c r="FR1065" s="8"/>
      <c r="FS1065" s="8"/>
      <c r="FT1065" s="8"/>
    </row>
    <row r="1066" spans="1:176">
      <c r="A1066" s="8"/>
      <c r="B1066" s="8"/>
      <c r="C1066" s="8"/>
      <c r="D1066" s="8"/>
      <c r="E1066" s="8"/>
      <c r="F1066" s="8"/>
      <c r="G1066" s="8"/>
      <c r="H1066" s="326"/>
      <c r="I1066" s="326"/>
      <c r="J1066" s="326"/>
      <c r="K1066" s="326"/>
      <c r="L1066" s="326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8"/>
      <c r="BY1066" s="8"/>
      <c r="BZ1066" s="8"/>
      <c r="CA1066" s="8"/>
      <c r="CB1066" s="8"/>
      <c r="CC1066" s="8"/>
      <c r="CD1066" s="8"/>
      <c r="CE1066" s="8"/>
      <c r="CF1066" s="8"/>
      <c r="CG1066" s="8"/>
      <c r="CH1066" s="8"/>
      <c r="CI1066" s="8"/>
      <c r="CJ1066" s="8"/>
      <c r="CK1066" s="8"/>
      <c r="CL1066" s="8"/>
      <c r="CM1066" s="8"/>
      <c r="CN1066" s="8"/>
      <c r="CO1066" s="8"/>
      <c r="CP1066" s="8"/>
      <c r="CQ1066" s="8"/>
      <c r="CR1066" s="8"/>
      <c r="CS1066" s="8"/>
      <c r="CT1066" s="8"/>
      <c r="CU1066" s="8"/>
      <c r="CV1066" s="8"/>
      <c r="CW1066" s="8"/>
      <c r="CX1066" s="8"/>
      <c r="CY1066" s="8"/>
      <c r="CZ1066" s="8"/>
      <c r="DA1066" s="8"/>
      <c r="DB1066" s="8"/>
      <c r="DC1066" s="8"/>
      <c r="DD1066" s="8"/>
      <c r="DE1066" s="8"/>
      <c r="DF1066" s="8"/>
      <c r="DG1066" s="8"/>
      <c r="DH1066" s="8"/>
      <c r="DI1066" s="8"/>
      <c r="DJ1066" s="8"/>
      <c r="DK1066" s="8"/>
      <c r="DL1066" s="8"/>
      <c r="DM1066" s="8"/>
      <c r="DN1066" s="8"/>
      <c r="DO1066" s="8"/>
      <c r="DP1066" s="8"/>
      <c r="DQ1066" s="8"/>
      <c r="DR1066" s="8"/>
      <c r="DS1066" s="8"/>
      <c r="DT1066" s="8"/>
      <c r="DU1066" s="8"/>
      <c r="DV1066" s="8"/>
      <c r="DW1066" s="8"/>
      <c r="DX1066" s="8"/>
      <c r="DY1066" s="8"/>
      <c r="DZ1066" s="8"/>
      <c r="EA1066" s="8"/>
      <c r="EB1066" s="8"/>
      <c r="EC1066" s="8"/>
      <c r="ED1066" s="8"/>
      <c r="EE1066" s="8"/>
      <c r="EF1066" s="8"/>
      <c r="EG1066" s="8"/>
      <c r="EH1066" s="8"/>
      <c r="EI1066" s="8"/>
      <c r="EJ1066" s="8"/>
      <c r="EK1066" s="8"/>
      <c r="EL1066" s="8"/>
      <c r="EM1066" s="8"/>
      <c r="EN1066" s="8"/>
      <c r="EO1066" s="8"/>
      <c r="EP1066" s="8"/>
      <c r="EQ1066" s="8"/>
      <c r="ER1066" s="8"/>
      <c r="ES1066" s="8"/>
      <c r="ET1066" s="8"/>
      <c r="EU1066" s="8"/>
      <c r="EV1066" s="8"/>
      <c r="EW1066" s="8"/>
      <c r="EX1066" s="8"/>
      <c r="EY1066" s="8"/>
      <c r="EZ1066" s="8"/>
      <c r="FA1066" s="8"/>
      <c r="FB1066" s="8"/>
      <c r="FC1066" s="8"/>
      <c r="FD1066" s="8"/>
      <c r="FE1066" s="8"/>
      <c r="FF1066" s="8"/>
      <c r="FG1066" s="8"/>
      <c r="FH1066" s="8"/>
      <c r="FI1066" s="8"/>
      <c r="FJ1066" s="8"/>
      <c r="FK1066" s="8"/>
      <c r="FL1066" s="8"/>
      <c r="FM1066" s="8"/>
      <c r="FN1066" s="8"/>
      <c r="FO1066" s="8"/>
      <c r="FP1066" s="8"/>
      <c r="FQ1066" s="8"/>
      <c r="FR1066" s="8"/>
      <c r="FS1066" s="8"/>
      <c r="FT1066" s="8"/>
    </row>
    <row r="1067" spans="1:176">
      <c r="A1067" s="8"/>
      <c r="B1067" s="8"/>
      <c r="C1067" s="8"/>
      <c r="D1067" s="8"/>
      <c r="E1067" s="8"/>
      <c r="F1067" s="8"/>
      <c r="G1067" s="8"/>
      <c r="H1067" s="326"/>
      <c r="I1067" s="326"/>
      <c r="J1067" s="326"/>
      <c r="K1067" s="326"/>
      <c r="L1067" s="326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8"/>
      <c r="BU1067" s="8"/>
      <c r="BV1067" s="8"/>
      <c r="BW1067" s="8"/>
      <c r="BX1067" s="8"/>
      <c r="BY1067" s="8"/>
      <c r="BZ1067" s="8"/>
      <c r="CA1067" s="8"/>
      <c r="CB1067" s="8"/>
      <c r="CC1067" s="8"/>
      <c r="CD1067" s="8"/>
      <c r="CE1067" s="8"/>
      <c r="CF1067" s="8"/>
      <c r="CG1067" s="8"/>
      <c r="CH1067" s="8"/>
      <c r="CI1067" s="8"/>
      <c r="CJ1067" s="8"/>
      <c r="CK1067" s="8"/>
      <c r="CL1067" s="8"/>
      <c r="CM1067" s="8"/>
      <c r="CN1067" s="8"/>
      <c r="CO1067" s="8"/>
      <c r="CP1067" s="8"/>
      <c r="CQ1067" s="8"/>
      <c r="CR1067" s="8"/>
      <c r="CS1067" s="8"/>
      <c r="CT1067" s="8"/>
      <c r="CU1067" s="8"/>
      <c r="CV1067" s="8"/>
      <c r="CW1067" s="8"/>
      <c r="CX1067" s="8"/>
      <c r="CY1067" s="8"/>
      <c r="CZ1067" s="8"/>
      <c r="DA1067" s="8"/>
      <c r="DB1067" s="8"/>
      <c r="DC1067" s="8"/>
      <c r="DD1067" s="8"/>
      <c r="DE1067" s="8"/>
      <c r="DF1067" s="8"/>
      <c r="DG1067" s="8"/>
      <c r="DH1067" s="8"/>
      <c r="DI1067" s="8"/>
      <c r="DJ1067" s="8"/>
      <c r="DK1067" s="8"/>
      <c r="DL1067" s="8"/>
      <c r="DM1067" s="8"/>
      <c r="DN1067" s="8"/>
      <c r="DO1067" s="8"/>
      <c r="DP1067" s="8"/>
      <c r="DQ1067" s="8"/>
      <c r="DR1067" s="8"/>
      <c r="DS1067" s="8"/>
      <c r="DT1067" s="8"/>
      <c r="DU1067" s="8"/>
      <c r="DV1067" s="8"/>
      <c r="DW1067" s="8"/>
      <c r="DX1067" s="8"/>
      <c r="DY1067" s="8"/>
      <c r="DZ1067" s="8"/>
      <c r="EA1067" s="8"/>
      <c r="EB1067" s="8"/>
      <c r="EC1067" s="8"/>
      <c r="ED1067" s="8"/>
      <c r="EE1067" s="8"/>
      <c r="EF1067" s="8"/>
      <c r="EG1067" s="8"/>
      <c r="EH1067" s="8"/>
      <c r="EI1067" s="8"/>
      <c r="EJ1067" s="8"/>
      <c r="EK1067" s="8"/>
      <c r="EL1067" s="8"/>
      <c r="EM1067" s="8"/>
      <c r="EN1067" s="8"/>
      <c r="EO1067" s="8"/>
      <c r="EP1067" s="8"/>
      <c r="EQ1067" s="8"/>
      <c r="ER1067" s="8"/>
      <c r="ES1067" s="8"/>
      <c r="ET1067" s="8"/>
      <c r="EU1067" s="8"/>
      <c r="EV1067" s="8"/>
      <c r="EW1067" s="8"/>
      <c r="EX1067" s="8"/>
      <c r="EY1067" s="8"/>
      <c r="EZ1067" s="8"/>
      <c r="FA1067" s="8"/>
      <c r="FB1067" s="8"/>
      <c r="FC1067" s="8"/>
      <c r="FD1067" s="8"/>
      <c r="FE1067" s="8"/>
      <c r="FF1067" s="8"/>
      <c r="FG1067" s="8"/>
      <c r="FH1067" s="8"/>
      <c r="FI1067" s="8"/>
      <c r="FJ1067" s="8"/>
      <c r="FK1067" s="8"/>
      <c r="FL1067" s="8"/>
      <c r="FM1067" s="8"/>
      <c r="FN1067" s="8"/>
      <c r="FO1067" s="8"/>
      <c r="FP1067" s="8"/>
      <c r="FQ1067" s="8"/>
      <c r="FR1067" s="8"/>
      <c r="FS1067" s="8"/>
      <c r="FT1067" s="8"/>
    </row>
    <row r="1068" spans="1:176">
      <c r="A1068" s="8"/>
      <c r="B1068" s="8"/>
      <c r="C1068" s="8"/>
      <c r="D1068" s="8"/>
      <c r="E1068" s="8"/>
      <c r="F1068" s="8"/>
      <c r="G1068" s="8"/>
      <c r="H1068" s="326"/>
      <c r="I1068" s="326"/>
      <c r="J1068" s="326"/>
      <c r="K1068" s="326"/>
      <c r="L1068" s="326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8"/>
      <c r="BU1068" s="8"/>
      <c r="BV1068" s="8"/>
      <c r="BW1068" s="8"/>
      <c r="BX1068" s="8"/>
      <c r="BY1068" s="8"/>
      <c r="BZ1068" s="8"/>
      <c r="CA1068" s="8"/>
      <c r="CB1068" s="8"/>
      <c r="CC1068" s="8"/>
      <c r="CD1068" s="8"/>
      <c r="CE1068" s="8"/>
      <c r="CF1068" s="8"/>
      <c r="CG1068" s="8"/>
      <c r="CH1068" s="8"/>
      <c r="CI1068" s="8"/>
      <c r="CJ1068" s="8"/>
      <c r="CK1068" s="8"/>
      <c r="CL1068" s="8"/>
      <c r="CM1068" s="8"/>
      <c r="CN1068" s="8"/>
      <c r="CO1068" s="8"/>
      <c r="CP1068" s="8"/>
      <c r="CQ1068" s="8"/>
      <c r="CR1068" s="8"/>
      <c r="CS1068" s="8"/>
      <c r="CT1068" s="8"/>
      <c r="CU1068" s="8"/>
      <c r="CV1068" s="8"/>
      <c r="CW1068" s="8"/>
      <c r="CX1068" s="8"/>
      <c r="CY1068" s="8"/>
      <c r="CZ1068" s="8"/>
      <c r="DA1068" s="8"/>
      <c r="DB1068" s="8"/>
      <c r="DC1068" s="8"/>
      <c r="DD1068" s="8"/>
      <c r="DE1068" s="8"/>
      <c r="DF1068" s="8"/>
      <c r="DG1068" s="8"/>
      <c r="DH1068" s="8"/>
      <c r="DI1068" s="8"/>
      <c r="DJ1068" s="8"/>
      <c r="DK1068" s="8"/>
      <c r="DL1068" s="8"/>
      <c r="DM1068" s="8"/>
      <c r="DN1068" s="8"/>
      <c r="DO1068" s="8"/>
      <c r="DP1068" s="8"/>
      <c r="DQ1068" s="8"/>
      <c r="DR1068" s="8"/>
      <c r="DS1068" s="8"/>
      <c r="DT1068" s="8"/>
      <c r="DU1068" s="8"/>
      <c r="DV1068" s="8"/>
      <c r="DW1068" s="8"/>
      <c r="DX1068" s="8"/>
      <c r="DY1068" s="8"/>
      <c r="DZ1068" s="8"/>
      <c r="EA1068" s="8"/>
      <c r="EB1068" s="8"/>
      <c r="EC1068" s="8"/>
      <c r="ED1068" s="8"/>
      <c r="EE1068" s="8"/>
      <c r="EF1068" s="8"/>
      <c r="EG1068" s="8"/>
      <c r="EH1068" s="8"/>
      <c r="EI1068" s="8"/>
      <c r="EJ1068" s="8"/>
      <c r="EK1068" s="8"/>
      <c r="EL1068" s="8"/>
      <c r="EM1068" s="8"/>
      <c r="EN1068" s="8"/>
      <c r="EO1068" s="8"/>
      <c r="EP1068" s="8"/>
      <c r="EQ1068" s="8"/>
      <c r="ER1068" s="8"/>
      <c r="ES1068" s="8"/>
      <c r="ET1068" s="8"/>
      <c r="EU1068" s="8"/>
      <c r="EV1068" s="8"/>
      <c r="EW1068" s="8"/>
      <c r="EX1068" s="8"/>
      <c r="EY1068" s="8"/>
      <c r="EZ1068" s="8"/>
      <c r="FA1068" s="8"/>
      <c r="FB1068" s="8"/>
      <c r="FC1068" s="8"/>
      <c r="FD1068" s="8"/>
      <c r="FE1068" s="8"/>
      <c r="FF1068" s="8"/>
      <c r="FG1068" s="8"/>
      <c r="FH1068" s="8"/>
      <c r="FI1068" s="8"/>
      <c r="FJ1068" s="8"/>
      <c r="FK1068" s="8"/>
      <c r="FL1068" s="8"/>
      <c r="FM1068" s="8"/>
      <c r="FN1068" s="8"/>
      <c r="FO1068" s="8"/>
      <c r="FP1068" s="8"/>
      <c r="FQ1068" s="8"/>
      <c r="FR1068" s="8"/>
      <c r="FS1068" s="8"/>
      <c r="FT1068" s="8"/>
    </row>
    <row r="1069" spans="1:176">
      <c r="A1069" s="8"/>
      <c r="B1069" s="8"/>
      <c r="C1069" s="8"/>
      <c r="D1069" s="8"/>
      <c r="E1069" s="8"/>
      <c r="F1069" s="8"/>
      <c r="G1069" s="8"/>
      <c r="H1069" s="326"/>
      <c r="I1069" s="326"/>
      <c r="J1069" s="326"/>
      <c r="K1069" s="326"/>
      <c r="L1069" s="326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8"/>
      <c r="BU1069" s="8"/>
      <c r="BV1069" s="8"/>
      <c r="BW1069" s="8"/>
      <c r="BX1069" s="8"/>
      <c r="BY1069" s="8"/>
      <c r="BZ1069" s="8"/>
      <c r="CA1069" s="8"/>
      <c r="CB1069" s="8"/>
      <c r="CC1069" s="8"/>
      <c r="CD1069" s="8"/>
      <c r="CE1069" s="8"/>
      <c r="CF1069" s="8"/>
      <c r="CG1069" s="8"/>
      <c r="CH1069" s="8"/>
      <c r="CI1069" s="8"/>
      <c r="CJ1069" s="8"/>
      <c r="CK1069" s="8"/>
      <c r="CL1069" s="8"/>
      <c r="CM1069" s="8"/>
      <c r="CN1069" s="8"/>
      <c r="CO1069" s="8"/>
      <c r="CP1069" s="8"/>
      <c r="CQ1069" s="8"/>
      <c r="CR1069" s="8"/>
      <c r="CS1069" s="8"/>
      <c r="CT1069" s="8"/>
      <c r="CU1069" s="8"/>
      <c r="CV1069" s="8"/>
      <c r="CW1069" s="8"/>
      <c r="CX1069" s="8"/>
      <c r="CY1069" s="8"/>
      <c r="CZ1069" s="8"/>
      <c r="DA1069" s="8"/>
      <c r="DB1069" s="8"/>
      <c r="DC1069" s="8"/>
      <c r="DD1069" s="8"/>
      <c r="DE1069" s="8"/>
      <c r="DF1069" s="8"/>
      <c r="DG1069" s="8"/>
      <c r="DH1069" s="8"/>
      <c r="DI1069" s="8"/>
      <c r="DJ1069" s="8"/>
      <c r="DK1069" s="8"/>
      <c r="DL1069" s="8"/>
      <c r="DM1069" s="8"/>
      <c r="DN1069" s="8"/>
      <c r="DO1069" s="8"/>
      <c r="DP1069" s="8"/>
      <c r="DQ1069" s="8"/>
      <c r="DR1069" s="8"/>
      <c r="DS1069" s="8"/>
      <c r="DT1069" s="8"/>
      <c r="DU1069" s="8"/>
      <c r="DV1069" s="8"/>
      <c r="DW1069" s="8"/>
      <c r="DX1069" s="8"/>
      <c r="DY1069" s="8"/>
      <c r="DZ1069" s="8"/>
      <c r="EA1069" s="8"/>
      <c r="EB1069" s="8"/>
      <c r="EC1069" s="8"/>
      <c r="ED1069" s="8"/>
      <c r="EE1069" s="8"/>
      <c r="EF1069" s="8"/>
      <c r="EG1069" s="8"/>
      <c r="EH1069" s="8"/>
      <c r="EI1069" s="8"/>
      <c r="EJ1069" s="8"/>
      <c r="EK1069" s="8"/>
      <c r="EL1069" s="8"/>
      <c r="EM1069" s="8"/>
      <c r="EN1069" s="8"/>
      <c r="EO1069" s="8"/>
      <c r="EP1069" s="8"/>
      <c r="EQ1069" s="8"/>
      <c r="ER1069" s="8"/>
      <c r="ES1069" s="8"/>
      <c r="ET1069" s="8"/>
      <c r="EU1069" s="8"/>
      <c r="EV1069" s="8"/>
      <c r="EW1069" s="8"/>
      <c r="EX1069" s="8"/>
      <c r="EY1069" s="8"/>
      <c r="EZ1069" s="8"/>
      <c r="FA1069" s="8"/>
      <c r="FB1069" s="8"/>
      <c r="FC1069" s="8"/>
      <c r="FD1069" s="8"/>
      <c r="FE1069" s="8"/>
      <c r="FF1069" s="8"/>
      <c r="FG1069" s="8"/>
      <c r="FH1069" s="8"/>
      <c r="FI1069" s="8"/>
      <c r="FJ1069" s="8"/>
      <c r="FK1069" s="8"/>
      <c r="FL1069" s="8"/>
      <c r="FM1069" s="8"/>
      <c r="FN1069" s="8"/>
      <c r="FO1069" s="8"/>
      <c r="FP1069" s="8"/>
      <c r="FQ1069" s="8"/>
      <c r="FR1069" s="8"/>
      <c r="FS1069" s="8"/>
      <c r="FT1069" s="8"/>
    </row>
    <row r="1070" spans="1:176">
      <c r="A1070" s="8"/>
      <c r="B1070" s="8"/>
      <c r="C1070" s="8"/>
      <c r="D1070" s="8"/>
      <c r="E1070" s="8"/>
      <c r="F1070" s="8"/>
      <c r="G1070" s="8"/>
      <c r="H1070" s="326"/>
      <c r="I1070" s="326"/>
      <c r="J1070" s="326"/>
      <c r="K1070" s="326"/>
      <c r="L1070" s="326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8"/>
      <c r="BU1070" s="8"/>
      <c r="BV1070" s="8"/>
      <c r="BW1070" s="8"/>
      <c r="BX1070" s="8"/>
      <c r="BY1070" s="8"/>
      <c r="BZ1070" s="8"/>
      <c r="CA1070" s="8"/>
      <c r="CB1070" s="8"/>
      <c r="CC1070" s="8"/>
      <c r="CD1070" s="8"/>
      <c r="CE1070" s="8"/>
      <c r="CF1070" s="8"/>
      <c r="CG1070" s="8"/>
      <c r="CH1070" s="8"/>
      <c r="CI1070" s="8"/>
      <c r="CJ1070" s="8"/>
      <c r="CK1070" s="8"/>
      <c r="CL1070" s="8"/>
      <c r="CM1070" s="8"/>
      <c r="CN1070" s="8"/>
      <c r="CO1070" s="8"/>
      <c r="CP1070" s="8"/>
      <c r="CQ1070" s="8"/>
      <c r="CR1070" s="8"/>
      <c r="CS1070" s="8"/>
      <c r="CT1070" s="8"/>
      <c r="CU1070" s="8"/>
      <c r="CV1070" s="8"/>
      <c r="CW1070" s="8"/>
      <c r="CX1070" s="8"/>
      <c r="CY1070" s="8"/>
      <c r="CZ1070" s="8"/>
      <c r="DA1070" s="8"/>
      <c r="DB1070" s="8"/>
      <c r="DC1070" s="8"/>
      <c r="DD1070" s="8"/>
      <c r="DE1070" s="8"/>
      <c r="DF1070" s="8"/>
      <c r="DG1070" s="8"/>
      <c r="DH1070" s="8"/>
      <c r="DI1070" s="8"/>
      <c r="DJ1070" s="8"/>
      <c r="DK1070" s="8"/>
      <c r="DL1070" s="8"/>
      <c r="DM1070" s="8"/>
      <c r="DN1070" s="8"/>
      <c r="DO1070" s="8"/>
      <c r="DP1070" s="8"/>
      <c r="DQ1070" s="8"/>
      <c r="DR1070" s="8"/>
      <c r="DS1070" s="8"/>
      <c r="DT1070" s="8"/>
      <c r="DU1070" s="8"/>
      <c r="DV1070" s="8"/>
      <c r="DW1070" s="8"/>
      <c r="DX1070" s="8"/>
      <c r="DY1070" s="8"/>
      <c r="DZ1070" s="8"/>
      <c r="EA1070" s="8"/>
      <c r="EB1070" s="8"/>
      <c r="EC1070" s="8"/>
      <c r="ED1070" s="8"/>
      <c r="EE1070" s="8"/>
      <c r="EF1070" s="8"/>
      <c r="EG1070" s="8"/>
      <c r="EH1070" s="8"/>
      <c r="EI1070" s="8"/>
      <c r="EJ1070" s="8"/>
      <c r="EK1070" s="8"/>
      <c r="EL1070" s="8"/>
      <c r="EM1070" s="8"/>
      <c r="EN1070" s="8"/>
      <c r="EO1070" s="8"/>
      <c r="EP1070" s="8"/>
      <c r="EQ1070" s="8"/>
      <c r="ER1070" s="8"/>
      <c r="ES1070" s="8"/>
      <c r="ET1070" s="8"/>
      <c r="EU1070" s="8"/>
      <c r="EV1070" s="8"/>
      <c r="EW1070" s="8"/>
      <c r="EX1070" s="8"/>
      <c r="EY1070" s="8"/>
      <c r="EZ1070" s="8"/>
      <c r="FA1070" s="8"/>
      <c r="FB1070" s="8"/>
      <c r="FC1070" s="8"/>
      <c r="FD1070" s="8"/>
      <c r="FE1070" s="8"/>
      <c r="FF1070" s="8"/>
      <c r="FG1070" s="8"/>
      <c r="FH1070" s="8"/>
      <c r="FI1070" s="8"/>
      <c r="FJ1070" s="8"/>
      <c r="FK1070" s="8"/>
      <c r="FL1070" s="8"/>
      <c r="FM1070" s="8"/>
      <c r="FN1070" s="8"/>
      <c r="FO1070" s="8"/>
      <c r="FP1070" s="8"/>
      <c r="FQ1070" s="8"/>
      <c r="FR1070" s="8"/>
      <c r="FS1070" s="8"/>
      <c r="FT1070" s="8"/>
    </row>
    <row r="1071" spans="1:176">
      <c r="A1071" s="8"/>
      <c r="B1071" s="8"/>
      <c r="C1071" s="8"/>
      <c r="D1071" s="8"/>
      <c r="E1071" s="8"/>
      <c r="F1071" s="8"/>
      <c r="G1071" s="8"/>
      <c r="H1071" s="326"/>
      <c r="I1071" s="326"/>
      <c r="J1071" s="326"/>
      <c r="K1071" s="326"/>
      <c r="L1071" s="326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8"/>
      <c r="BU1071" s="8"/>
      <c r="BV1071" s="8"/>
      <c r="BW1071" s="8"/>
      <c r="BX1071" s="8"/>
      <c r="BY1071" s="8"/>
      <c r="BZ1071" s="8"/>
      <c r="CA1071" s="8"/>
      <c r="CB1071" s="8"/>
      <c r="CC1071" s="8"/>
      <c r="CD1071" s="8"/>
      <c r="CE1071" s="8"/>
      <c r="CF1071" s="8"/>
      <c r="CG1071" s="8"/>
      <c r="CH1071" s="8"/>
      <c r="CI1071" s="8"/>
      <c r="CJ1071" s="8"/>
      <c r="CK1071" s="8"/>
      <c r="CL1071" s="8"/>
      <c r="CM1071" s="8"/>
      <c r="CN1071" s="8"/>
      <c r="CO1071" s="8"/>
      <c r="CP1071" s="8"/>
      <c r="CQ1071" s="8"/>
      <c r="CR1071" s="8"/>
      <c r="CS1071" s="8"/>
      <c r="CT1071" s="8"/>
      <c r="CU1071" s="8"/>
      <c r="CV1071" s="8"/>
      <c r="CW1071" s="8"/>
      <c r="CX1071" s="8"/>
      <c r="CY1071" s="8"/>
      <c r="CZ1071" s="8"/>
      <c r="DA1071" s="8"/>
      <c r="DB1071" s="8"/>
      <c r="DC1071" s="8"/>
      <c r="DD1071" s="8"/>
      <c r="DE1071" s="8"/>
      <c r="DF1071" s="8"/>
      <c r="DG1071" s="8"/>
      <c r="DH1071" s="8"/>
      <c r="DI1071" s="8"/>
      <c r="DJ1071" s="8"/>
      <c r="DK1071" s="8"/>
      <c r="DL1071" s="8"/>
      <c r="DM1071" s="8"/>
      <c r="DN1071" s="8"/>
      <c r="DO1071" s="8"/>
      <c r="DP1071" s="8"/>
      <c r="DQ1071" s="8"/>
      <c r="DR1071" s="8"/>
      <c r="DS1071" s="8"/>
      <c r="DT1071" s="8"/>
      <c r="DU1071" s="8"/>
      <c r="DV1071" s="8"/>
      <c r="DW1071" s="8"/>
      <c r="DX1071" s="8"/>
      <c r="DY1071" s="8"/>
      <c r="DZ1071" s="8"/>
      <c r="EA1071" s="8"/>
      <c r="EB1071" s="8"/>
      <c r="EC1071" s="8"/>
      <c r="ED1071" s="8"/>
      <c r="EE1071" s="8"/>
      <c r="EF1071" s="8"/>
      <c r="EG1071" s="8"/>
      <c r="EH1071" s="8"/>
      <c r="EI1071" s="8"/>
      <c r="EJ1071" s="8"/>
      <c r="EK1071" s="8"/>
      <c r="EL1071" s="8"/>
      <c r="EM1071" s="8"/>
      <c r="EN1071" s="8"/>
      <c r="EO1071" s="8"/>
      <c r="EP1071" s="8"/>
      <c r="EQ1071" s="8"/>
      <c r="ER1071" s="8"/>
      <c r="ES1071" s="8"/>
      <c r="ET1071" s="8"/>
      <c r="EU1071" s="8"/>
      <c r="EV1071" s="8"/>
      <c r="EW1071" s="8"/>
      <c r="EX1071" s="8"/>
      <c r="EY1071" s="8"/>
      <c r="EZ1071" s="8"/>
      <c r="FA1071" s="8"/>
      <c r="FB1071" s="8"/>
      <c r="FC1071" s="8"/>
      <c r="FD1071" s="8"/>
      <c r="FE1071" s="8"/>
      <c r="FF1071" s="8"/>
      <c r="FG1071" s="8"/>
      <c r="FH1071" s="8"/>
      <c r="FI1071" s="8"/>
      <c r="FJ1071" s="8"/>
      <c r="FK1071" s="8"/>
      <c r="FL1071" s="8"/>
      <c r="FM1071" s="8"/>
      <c r="FN1071" s="8"/>
      <c r="FO1071" s="8"/>
      <c r="FP1071" s="8"/>
      <c r="FQ1071" s="8"/>
      <c r="FR1071" s="8"/>
      <c r="FS1071" s="8"/>
      <c r="FT1071" s="8"/>
    </row>
    <row r="1072" spans="1:176">
      <c r="A1072" s="8"/>
      <c r="B1072" s="8"/>
      <c r="C1072" s="8"/>
      <c r="D1072" s="8"/>
      <c r="E1072" s="8"/>
      <c r="F1072" s="8"/>
      <c r="G1072" s="8"/>
      <c r="H1072" s="326"/>
      <c r="I1072" s="326"/>
      <c r="J1072" s="326"/>
      <c r="K1072" s="326"/>
      <c r="L1072" s="326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8"/>
      <c r="BU1072" s="8"/>
      <c r="BV1072" s="8"/>
      <c r="BW1072" s="8"/>
      <c r="BX1072" s="8"/>
      <c r="BY1072" s="8"/>
      <c r="BZ1072" s="8"/>
      <c r="CA1072" s="8"/>
      <c r="CB1072" s="8"/>
      <c r="CC1072" s="8"/>
      <c r="CD1072" s="8"/>
      <c r="CE1072" s="8"/>
      <c r="CF1072" s="8"/>
      <c r="CG1072" s="8"/>
      <c r="CH1072" s="8"/>
      <c r="CI1072" s="8"/>
      <c r="CJ1072" s="8"/>
      <c r="CK1072" s="8"/>
      <c r="CL1072" s="8"/>
      <c r="CM1072" s="8"/>
      <c r="CN1072" s="8"/>
      <c r="CO1072" s="8"/>
      <c r="CP1072" s="8"/>
      <c r="CQ1072" s="8"/>
      <c r="CR1072" s="8"/>
      <c r="CS1072" s="8"/>
      <c r="CT1072" s="8"/>
      <c r="CU1072" s="8"/>
      <c r="CV1072" s="8"/>
      <c r="CW1072" s="8"/>
      <c r="CX1072" s="8"/>
      <c r="CY1072" s="8"/>
      <c r="CZ1072" s="8"/>
      <c r="DA1072" s="8"/>
      <c r="DB1072" s="8"/>
      <c r="DC1072" s="8"/>
      <c r="DD1072" s="8"/>
      <c r="DE1072" s="8"/>
      <c r="DF1072" s="8"/>
      <c r="DG1072" s="8"/>
      <c r="DH1072" s="8"/>
      <c r="DI1072" s="8"/>
      <c r="DJ1072" s="8"/>
      <c r="DK1072" s="8"/>
      <c r="DL1072" s="8"/>
      <c r="DM1072" s="8"/>
      <c r="DN1072" s="8"/>
      <c r="DO1072" s="8"/>
      <c r="DP1072" s="8"/>
      <c r="DQ1072" s="8"/>
      <c r="DR1072" s="8"/>
      <c r="DS1072" s="8"/>
      <c r="DT1072" s="8"/>
      <c r="DU1072" s="8"/>
      <c r="DV1072" s="8"/>
      <c r="DW1072" s="8"/>
      <c r="DX1072" s="8"/>
      <c r="DY1072" s="8"/>
      <c r="DZ1072" s="8"/>
      <c r="EA1072" s="8"/>
      <c r="EB1072" s="8"/>
      <c r="EC1072" s="8"/>
      <c r="ED1072" s="8"/>
      <c r="EE1072" s="8"/>
      <c r="EF1072" s="8"/>
      <c r="EG1072" s="8"/>
      <c r="EH1072" s="8"/>
      <c r="EI1072" s="8"/>
      <c r="EJ1072" s="8"/>
      <c r="EK1072" s="8"/>
      <c r="EL1072" s="8"/>
      <c r="EM1072" s="8"/>
      <c r="EN1072" s="8"/>
      <c r="EO1072" s="8"/>
      <c r="EP1072" s="8"/>
      <c r="EQ1072" s="8"/>
      <c r="ER1072" s="8"/>
      <c r="ES1072" s="8"/>
      <c r="ET1072" s="8"/>
      <c r="EU1072" s="8"/>
      <c r="EV1072" s="8"/>
      <c r="EW1072" s="8"/>
      <c r="EX1072" s="8"/>
      <c r="EY1072" s="8"/>
      <c r="EZ1072" s="8"/>
      <c r="FA1072" s="8"/>
      <c r="FB1072" s="8"/>
      <c r="FC1072" s="8"/>
      <c r="FD1072" s="8"/>
      <c r="FE1072" s="8"/>
      <c r="FF1072" s="8"/>
      <c r="FG1072" s="8"/>
      <c r="FH1072" s="8"/>
      <c r="FI1072" s="8"/>
      <c r="FJ1072" s="8"/>
      <c r="FK1072" s="8"/>
      <c r="FL1072" s="8"/>
      <c r="FM1072" s="8"/>
      <c r="FN1072" s="8"/>
      <c r="FO1072" s="8"/>
      <c r="FP1072" s="8"/>
      <c r="FQ1072" s="8"/>
      <c r="FR1072" s="8"/>
      <c r="FS1072" s="8"/>
      <c r="FT1072" s="8"/>
    </row>
    <row r="1073" spans="1:176">
      <c r="A1073" s="8"/>
      <c r="B1073" s="8"/>
      <c r="C1073" s="8"/>
      <c r="D1073" s="8"/>
      <c r="E1073" s="8"/>
      <c r="F1073" s="8"/>
      <c r="G1073" s="8"/>
      <c r="H1073" s="326"/>
      <c r="I1073" s="326"/>
      <c r="J1073" s="326"/>
      <c r="K1073" s="326"/>
      <c r="L1073" s="326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  <c r="BT1073" s="8"/>
      <c r="BU1073" s="8"/>
      <c r="BV1073" s="8"/>
      <c r="BW1073" s="8"/>
      <c r="BX1073" s="8"/>
      <c r="BY1073" s="8"/>
      <c r="BZ1073" s="8"/>
      <c r="CA1073" s="8"/>
      <c r="CB1073" s="8"/>
      <c r="CC1073" s="8"/>
      <c r="CD1073" s="8"/>
      <c r="CE1073" s="8"/>
      <c r="CF1073" s="8"/>
      <c r="CG1073" s="8"/>
      <c r="CH1073" s="8"/>
      <c r="CI1073" s="8"/>
      <c r="CJ1073" s="8"/>
      <c r="CK1073" s="8"/>
      <c r="CL1073" s="8"/>
      <c r="CM1073" s="8"/>
      <c r="CN1073" s="8"/>
      <c r="CO1073" s="8"/>
      <c r="CP1073" s="8"/>
      <c r="CQ1073" s="8"/>
      <c r="CR1073" s="8"/>
      <c r="CS1073" s="8"/>
      <c r="CT1073" s="8"/>
      <c r="CU1073" s="8"/>
      <c r="CV1073" s="8"/>
      <c r="CW1073" s="8"/>
      <c r="CX1073" s="8"/>
      <c r="CY1073" s="8"/>
      <c r="CZ1073" s="8"/>
      <c r="DA1073" s="8"/>
      <c r="DB1073" s="8"/>
      <c r="DC1073" s="8"/>
      <c r="DD1073" s="8"/>
      <c r="DE1073" s="8"/>
      <c r="DF1073" s="8"/>
      <c r="DG1073" s="8"/>
      <c r="DH1073" s="8"/>
      <c r="DI1073" s="8"/>
      <c r="DJ1073" s="8"/>
      <c r="DK1073" s="8"/>
      <c r="DL1073" s="8"/>
      <c r="DM1073" s="8"/>
      <c r="DN1073" s="8"/>
      <c r="DO1073" s="8"/>
      <c r="DP1073" s="8"/>
      <c r="DQ1073" s="8"/>
      <c r="DR1073" s="8"/>
      <c r="DS1073" s="8"/>
      <c r="DT1073" s="8"/>
      <c r="DU1073" s="8"/>
      <c r="DV1073" s="8"/>
      <c r="DW1073" s="8"/>
      <c r="DX1073" s="8"/>
      <c r="DY1073" s="8"/>
      <c r="DZ1073" s="8"/>
      <c r="EA1073" s="8"/>
      <c r="EB1073" s="8"/>
      <c r="EC1073" s="8"/>
      <c r="ED1073" s="8"/>
      <c r="EE1073" s="8"/>
      <c r="EF1073" s="8"/>
      <c r="EG1073" s="8"/>
      <c r="EH1073" s="8"/>
      <c r="EI1073" s="8"/>
      <c r="EJ1073" s="8"/>
      <c r="EK1073" s="8"/>
      <c r="EL1073" s="8"/>
      <c r="EM1073" s="8"/>
      <c r="EN1073" s="8"/>
      <c r="EO1073" s="8"/>
      <c r="EP1073" s="8"/>
      <c r="EQ1073" s="8"/>
      <c r="ER1073" s="8"/>
      <c r="ES1073" s="8"/>
      <c r="ET1073" s="8"/>
      <c r="EU1073" s="8"/>
      <c r="EV1073" s="8"/>
      <c r="EW1073" s="8"/>
      <c r="EX1073" s="8"/>
      <c r="EY1073" s="8"/>
      <c r="EZ1073" s="8"/>
      <c r="FA1073" s="8"/>
      <c r="FB1073" s="8"/>
      <c r="FC1073" s="8"/>
      <c r="FD1073" s="8"/>
      <c r="FE1073" s="8"/>
      <c r="FF1073" s="8"/>
      <c r="FG1073" s="8"/>
      <c r="FH1073" s="8"/>
      <c r="FI1073" s="8"/>
      <c r="FJ1073" s="8"/>
      <c r="FK1073" s="8"/>
      <c r="FL1073" s="8"/>
      <c r="FM1073" s="8"/>
      <c r="FN1073" s="8"/>
      <c r="FO1073" s="8"/>
      <c r="FP1073" s="8"/>
      <c r="FQ1073" s="8"/>
      <c r="FR1073" s="8"/>
      <c r="FS1073" s="8"/>
      <c r="FT1073" s="8"/>
    </row>
    <row r="1074" spans="1:176">
      <c r="A1074" s="8"/>
      <c r="B1074" s="8"/>
      <c r="C1074" s="8"/>
      <c r="D1074" s="8"/>
      <c r="E1074" s="8"/>
      <c r="F1074" s="8"/>
      <c r="G1074" s="8"/>
      <c r="H1074" s="326"/>
      <c r="I1074" s="326"/>
      <c r="J1074" s="326"/>
      <c r="K1074" s="326"/>
      <c r="L1074" s="326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8"/>
      <c r="BU1074" s="8"/>
      <c r="BV1074" s="8"/>
      <c r="BW1074" s="8"/>
      <c r="BX1074" s="8"/>
      <c r="BY1074" s="8"/>
      <c r="BZ1074" s="8"/>
      <c r="CA1074" s="8"/>
      <c r="CB1074" s="8"/>
      <c r="CC1074" s="8"/>
      <c r="CD1074" s="8"/>
      <c r="CE1074" s="8"/>
      <c r="CF1074" s="8"/>
      <c r="CG1074" s="8"/>
      <c r="CH1074" s="8"/>
      <c r="CI1074" s="8"/>
      <c r="CJ1074" s="8"/>
      <c r="CK1074" s="8"/>
      <c r="CL1074" s="8"/>
      <c r="CM1074" s="8"/>
      <c r="CN1074" s="8"/>
      <c r="CO1074" s="8"/>
      <c r="CP1074" s="8"/>
      <c r="CQ1074" s="8"/>
      <c r="CR1074" s="8"/>
      <c r="CS1074" s="8"/>
      <c r="CT1074" s="8"/>
      <c r="CU1074" s="8"/>
      <c r="CV1074" s="8"/>
      <c r="CW1074" s="8"/>
      <c r="CX1074" s="8"/>
      <c r="CY1074" s="8"/>
      <c r="CZ1074" s="8"/>
      <c r="DA1074" s="8"/>
      <c r="DB1074" s="8"/>
      <c r="DC1074" s="8"/>
      <c r="DD1074" s="8"/>
      <c r="DE1074" s="8"/>
      <c r="DF1074" s="8"/>
      <c r="DG1074" s="8"/>
      <c r="DH1074" s="8"/>
      <c r="DI1074" s="8"/>
      <c r="DJ1074" s="8"/>
      <c r="DK1074" s="8"/>
      <c r="DL1074" s="8"/>
      <c r="DM1074" s="8"/>
      <c r="DN1074" s="8"/>
      <c r="DO1074" s="8"/>
      <c r="DP1074" s="8"/>
      <c r="DQ1074" s="8"/>
      <c r="DR1074" s="8"/>
      <c r="DS1074" s="8"/>
      <c r="DT1074" s="8"/>
      <c r="DU1074" s="8"/>
      <c r="DV1074" s="8"/>
      <c r="DW1074" s="8"/>
      <c r="DX1074" s="8"/>
      <c r="DY1074" s="8"/>
      <c r="DZ1074" s="8"/>
      <c r="EA1074" s="8"/>
      <c r="EB1074" s="8"/>
      <c r="EC1074" s="8"/>
      <c r="ED1074" s="8"/>
      <c r="EE1074" s="8"/>
      <c r="EF1074" s="8"/>
      <c r="EG1074" s="8"/>
      <c r="EH1074" s="8"/>
      <c r="EI1074" s="8"/>
      <c r="EJ1074" s="8"/>
      <c r="EK1074" s="8"/>
      <c r="EL1074" s="8"/>
      <c r="EM1074" s="8"/>
      <c r="EN1074" s="8"/>
      <c r="EO1074" s="8"/>
      <c r="EP1074" s="8"/>
      <c r="EQ1074" s="8"/>
      <c r="ER1074" s="8"/>
      <c r="ES1074" s="8"/>
      <c r="ET1074" s="8"/>
      <c r="EU1074" s="8"/>
      <c r="EV1074" s="8"/>
      <c r="EW1074" s="8"/>
      <c r="EX1074" s="8"/>
      <c r="EY1074" s="8"/>
      <c r="EZ1074" s="8"/>
      <c r="FA1074" s="8"/>
      <c r="FB1074" s="8"/>
      <c r="FC1074" s="8"/>
      <c r="FD1074" s="8"/>
      <c r="FE1074" s="8"/>
      <c r="FF1074" s="8"/>
      <c r="FG1074" s="8"/>
      <c r="FH1074" s="8"/>
      <c r="FI1074" s="8"/>
      <c r="FJ1074" s="8"/>
      <c r="FK1074" s="8"/>
      <c r="FL1074" s="8"/>
      <c r="FM1074" s="8"/>
      <c r="FN1074" s="8"/>
      <c r="FO1074" s="8"/>
      <c r="FP1074" s="8"/>
      <c r="FQ1074" s="8"/>
      <c r="FR1074" s="8"/>
      <c r="FS1074" s="8"/>
      <c r="FT1074" s="8"/>
    </row>
    <row r="1075" spans="1:176">
      <c r="A1075" s="8"/>
      <c r="B1075" s="8"/>
      <c r="C1075" s="8"/>
      <c r="D1075" s="8"/>
      <c r="E1075" s="8"/>
      <c r="F1075" s="8"/>
      <c r="G1075" s="8"/>
      <c r="H1075" s="326"/>
      <c r="I1075" s="326"/>
      <c r="J1075" s="326"/>
      <c r="K1075" s="326"/>
      <c r="L1075" s="326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8"/>
      <c r="BU1075" s="8"/>
      <c r="BV1075" s="8"/>
      <c r="BW1075" s="8"/>
      <c r="BX1075" s="8"/>
      <c r="BY1075" s="8"/>
      <c r="BZ1075" s="8"/>
      <c r="CA1075" s="8"/>
      <c r="CB1075" s="8"/>
      <c r="CC1075" s="8"/>
      <c r="CD1075" s="8"/>
      <c r="CE1075" s="8"/>
      <c r="CF1075" s="8"/>
      <c r="CG1075" s="8"/>
      <c r="CH1075" s="8"/>
      <c r="CI1075" s="8"/>
      <c r="CJ1075" s="8"/>
      <c r="CK1075" s="8"/>
      <c r="CL1075" s="8"/>
      <c r="CM1075" s="8"/>
      <c r="CN1075" s="8"/>
      <c r="CO1075" s="8"/>
      <c r="CP1075" s="8"/>
      <c r="CQ1075" s="8"/>
      <c r="CR1075" s="8"/>
      <c r="CS1075" s="8"/>
      <c r="CT1075" s="8"/>
      <c r="CU1075" s="8"/>
      <c r="CV1075" s="8"/>
      <c r="CW1075" s="8"/>
      <c r="CX1075" s="8"/>
      <c r="CY1075" s="8"/>
      <c r="CZ1075" s="8"/>
      <c r="DA1075" s="8"/>
      <c r="DB1075" s="8"/>
      <c r="DC1075" s="8"/>
      <c r="DD1075" s="8"/>
      <c r="DE1075" s="8"/>
      <c r="DF1075" s="8"/>
      <c r="DG1075" s="8"/>
      <c r="DH1075" s="8"/>
      <c r="DI1075" s="8"/>
      <c r="DJ1075" s="8"/>
      <c r="DK1075" s="8"/>
      <c r="DL1075" s="8"/>
      <c r="DM1075" s="8"/>
      <c r="DN1075" s="8"/>
      <c r="DO1075" s="8"/>
      <c r="DP1075" s="8"/>
      <c r="DQ1075" s="8"/>
      <c r="DR1075" s="8"/>
      <c r="DS1075" s="8"/>
      <c r="DT1075" s="8"/>
      <c r="DU1075" s="8"/>
      <c r="DV1075" s="8"/>
      <c r="DW1075" s="8"/>
      <c r="DX1075" s="8"/>
      <c r="DY1075" s="8"/>
      <c r="DZ1075" s="8"/>
      <c r="EA1075" s="8"/>
      <c r="EB1075" s="8"/>
      <c r="EC1075" s="8"/>
      <c r="ED1075" s="8"/>
      <c r="EE1075" s="8"/>
      <c r="EF1075" s="8"/>
      <c r="EG1075" s="8"/>
      <c r="EH1075" s="8"/>
      <c r="EI1075" s="8"/>
      <c r="EJ1075" s="8"/>
      <c r="EK1075" s="8"/>
      <c r="EL1075" s="8"/>
      <c r="EM1075" s="8"/>
      <c r="EN1075" s="8"/>
      <c r="EO1075" s="8"/>
      <c r="EP1075" s="8"/>
      <c r="EQ1075" s="8"/>
      <c r="ER1075" s="8"/>
      <c r="ES1075" s="8"/>
      <c r="ET1075" s="8"/>
      <c r="EU1075" s="8"/>
      <c r="EV1075" s="8"/>
      <c r="EW1075" s="8"/>
      <c r="EX1075" s="8"/>
      <c r="EY1075" s="8"/>
      <c r="EZ1075" s="8"/>
      <c r="FA1075" s="8"/>
      <c r="FB1075" s="8"/>
      <c r="FC1075" s="8"/>
      <c r="FD1075" s="8"/>
      <c r="FE1075" s="8"/>
      <c r="FF1075" s="8"/>
      <c r="FG1075" s="8"/>
      <c r="FH1075" s="8"/>
      <c r="FI1075" s="8"/>
      <c r="FJ1075" s="8"/>
      <c r="FK1075" s="8"/>
      <c r="FL1075" s="8"/>
      <c r="FM1075" s="8"/>
      <c r="FN1075" s="8"/>
      <c r="FO1075" s="8"/>
      <c r="FP1075" s="8"/>
      <c r="FQ1075" s="8"/>
      <c r="FR1075" s="8"/>
      <c r="FS1075" s="8"/>
      <c r="FT1075" s="8"/>
    </row>
    <row r="1076" spans="1:176">
      <c r="A1076" s="8"/>
      <c r="B1076" s="8"/>
      <c r="C1076" s="8"/>
      <c r="D1076" s="8"/>
      <c r="E1076" s="8"/>
      <c r="F1076" s="8"/>
      <c r="G1076" s="8"/>
      <c r="H1076" s="326"/>
      <c r="I1076" s="326"/>
      <c r="J1076" s="326"/>
      <c r="K1076" s="326"/>
      <c r="L1076" s="326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8"/>
      <c r="BU1076" s="8"/>
      <c r="BV1076" s="8"/>
      <c r="BW1076" s="8"/>
      <c r="BX1076" s="8"/>
      <c r="BY1076" s="8"/>
      <c r="BZ1076" s="8"/>
      <c r="CA1076" s="8"/>
      <c r="CB1076" s="8"/>
      <c r="CC1076" s="8"/>
      <c r="CD1076" s="8"/>
      <c r="CE1076" s="8"/>
      <c r="CF1076" s="8"/>
      <c r="CG1076" s="8"/>
      <c r="CH1076" s="8"/>
      <c r="CI1076" s="8"/>
      <c r="CJ1076" s="8"/>
      <c r="CK1076" s="8"/>
      <c r="CL1076" s="8"/>
      <c r="CM1076" s="8"/>
      <c r="CN1076" s="8"/>
      <c r="CO1076" s="8"/>
      <c r="CP1076" s="8"/>
      <c r="CQ1076" s="8"/>
      <c r="CR1076" s="8"/>
      <c r="CS1076" s="8"/>
      <c r="CT1076" s="8"/>
      <c r="CU1076" s="8"/>
      <c r="CV1076" s="8"/>
      <c r="CW1076" s="8"/>
      <c r="CX1076" s="8"/>
      <c r="CY1076" s="8"/>
      <c r="CZ1076" s="8"/>
      <c r="DA1076" s="8"/>
      <c r="DB1076" s="8"/>
      <c r="DC1076" s="8"/>
      <c r="DD1076" s="8"/>
      <c r="DE1076" s="8"/>
      <c r="DF1076" s="8"/>
      <c r="DG1076" s="8"/>
      <c r="DH1076" s="8"/>
      <c r="DI1076" s="8"/>
      <c r="DJ1076" s="8"/>
      <c r="DK1076" s="8"/>
      <c r="DL1076" s="8"/>
      <c r="DM1076" s="8"/>
      <c r="DN1076" s="8"/>
      <c r="DO1076" s="8"/>
      <c r="DP1076" s="8"/>
      <c r="DQ1076" s="8"/>
      <c r="DR1076" s="8"/>
      <c r="DS1076" s="8"/>
      <c r="DT1076" s="8"/>
      <c r="DU1076" s="8"/>
      <c r="DV1076" s="8"/>
      <c r="DW1076" s="8"/>
      <c r="DX1076" s="8"/>
      <c r="DY1076" s="8"/>
      <c r="DZ1076" s="8"/>
      <c r="EA1076" s="8"/>
      <c r="EB1076" s="8"/>
      <c r="EC1076" s="8"/>
      <c r="ED1076" s="8"/>
      <c r="EE1076" s="8"/>
      <c r="EF1076" s="8"/>
      <c r="EG1076" s="8"/>
      <c r="EH1076" s="8"/>
      <c r="EI1076" s="8"/>
      <c r="EJ1076" s="8"/>
      <c r="EK1076" s="8"/>
      <c r="EL1076" s="8"/>
      <c r="EM1076" s="8"/>
      <c r="EN1076" s="8"/>
      <c r="EO1076" s="8"/>
      <c r="EP1076" s="8"/>
      <c r="EQ1076" s="8"/>
      <c r="ER1076" s="8"/>
      <c r="ES1076" s="8"/>
      <c r="ET1076" s="8"/>
      <c r="EU1076" s="8"/>
      <c r="EV1076" s="8"/>
      <c r="EW1076" s="8"/>
      <c r="EX1076" s="8"/>
      <c r="EY1076" s="8"/>
      <c r="EZ1076" s="8"/>
      <c r="FA1076" s="8"/>
      <c r="FB1076" s="8"/>
      <c r="FC1076" s="8"/>
      <c r="FD1076" s="8"/>
      <c r="FE1076" s="8"/>
      <c r="FF1076" s="8"/>
      <c r="FG1076" s="8"/>
      <c r="FH1076" s="8"/>
      <c r="FI1076" s="8"/>
      <c r="FJ1076" s="8"/>
      <c r="FK1076" s="8"/>
      <c r="FL1076" s="8"/>
      <c r="FM1076" s="8"/>
      <c r="FN1076" s="8"/>
      <c r="FO1076" s="8"/>
      <c r="FP1076" s="8"/>
      <c r="FQ1076" s="8"/>
      <c r="FR1076" s="8"/>
      <c r="FS1076" s="8"/>
      <c r="FT1076" s="8"/>
    </row>
    <row r="1077" spans="1:176">
      <c r="A1077" s="8"/>
      <c r="B1077" s="8"/>
      <c r="C1077" s="8"/>
      <c r="D1077" s="8"/>
      <c r="E1077" s="8"/>
      <c r="F1077" s="8"/>
      <c r="G1077" s="8"/>
      <c r="H1077" s="326"/>
      <c r="I1077" s="326"/>
      <c r="J1077" s="326"/>
      <c r="K1077" s="326"/>
      <c r="L1077" s="326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8"/>
      <c r="BU1077" s="8"/>
      <c r="BV1077" s="8"/>
      <c r="BW1077" s="8"/>
      <c r="BX1077" s="8"/>
      <c r="BY1077" s="8"/>
      <c r="BZ1077" s="8"/>
      <c r="CA1077" s="8"/>
      <c r="CB1077" s="8"/>
      <c r="CC1077" s="8"/>
      <c r="CD1077" s="8"/>
      <c r="CE1077" s="8"/>
      <c r="CF1077" s="8"/>
      <c r="CG1077" s="8"/>
      <c r="CH1077" s="8"/>
      <c r="CI1077" s="8"/>
      <c r="CJ1077" s="8"/>
      <c r="CK1077" s="8"/>
      <c r="CL1077" s="8"/>
      <c r="CM1077" s="8"/>
      <c r="CN1077" s="8"/>
      <c r="CO1077" s="8"/>
      <c r="CP1077" s="8"/>
      <c r="CQ1077" s="8"/>
      <c r="CR1077" s="8"/>
      <c r="CS1077" s="8"/>
      <c r="CT1077" s="8"/>
      <c r="CU1077" s="8"/>
      <c r="CV1077" s="8"/>
      <c r="CW1077" s="8"/>
      <c r="CX1077" s="8"/>
      <c r="CY1077" s="8"/>
      <c r="CZ1077" s="8"/>
      <c r="DA1077" s="8"/>
      <c r="DB1077" s="8"/>
      <c r="DC1077" s="8"/>
      <c r="DD1077" s="8"/>
      <c r="DE1077" s="8"/>
      <c r="DF1077" s="8"/>
      <c r="DG1077" s="8"/>
      <c r="DH1077" s="8"/>
      <c r="DI1077" s="8"/>
      <c r="DJ1077" s="8"/>
      <c r="DK1077" s="8"/>
      <c r="DL1077" s="8"/>
      <c r="DM1077" s="8"/>
      <c r="DN1077" s="8"/>
      <c r="DO1077" s="8"/>
      <c r="DP1077" s="8"/>
      <c r="DQ1077" s="8"/>
      <c r="DR1077" s="8"/>
      <c r="DS1077" s="8"/>
      <c r="DT1077" s="8"/>
      <c r="DU1077" s="8"/>
      <c r="DV1077" s="8"/>
      <c r="DW1077" s="8"/>
      <c r="DX1077" s="8"/>
      <c r="DY1077" s="8"/>
      <c r="DZ1077" s="8"/>
      <c r="EA1077" s="8"/>
      <c r="EB1077" s="8"/>
      <c r="EC1077" s="8"/>
      <c r="ED1077" s="8"/>
      <c r="EE1077" s="8"/>
      <c r="EF1077" s="8"/>
      <c r="EG1077" s="8"/>
      <c r="EH1077" s="8"/>
      <c r="EI1077" s="8"/>
      <c r="EJ1077" s="8"/>
      <c r="EK1077" s="8"/>
      <c r="EL1077" s="8"/>
      <c r="EM1077" s="8"/>
      <c r="EN1077" s="8"/>
      <c r="EO1077" s="8"/>
      <c r="EP1077" s="8"/>
      <c r="EQ1077" s="8"/>
      <c r="ER1077" s="8"/>
      <c r="ES1077" s="8"/>
      <c r="ET1077" s="8"/>
      <c r="EU1077" s="8"/>
      <c r="EV1077" s="8"/>
      <c r="EW1077" s="8"/>
      <c r="EX1077" s="8"/>
      <c r="EY1077" s="8"/>
      <c r="EZ1077" s="8"/>
      <c r="FA1077" s="8"/>
      <c r="FB1077" s="8"/>
      <c r="FC1077" s="8"/>
      <c r="FD1077" s="8"/>
      <c r="FE1077" s="8"/>
      <c r="FF1077" s="8"/>
      <c r="FG1077" s="8"/>
      <c r="FH1077" s="8"/>
      <c r="FI1077" s="8"/>
      <c r="FJ1077" s="8"/>
      <c r="FK1077" s="8"/>
      <c r="FL1077" s="8"/>
      <c r="FM1077" s="8"/>
      <c r="FN1077" s="8"/>
      <c r="FO1077" s="8"/>
      <c r="FP1077" s="8"/>
      <c r="FQ1077" s="8"/>
      <c r="FR1077" s="8"/>
      <c r="FS1077" s="8"/>
      <c r="FT1077" s="8"/>
    </row>
    <row r="1078" spans="1:176">
      <c r="A1078" s="8"/>
      <c r="B1078" s="8"/>
      <c r="C1078" s="8"/>
      <c r="D1078" s="8"/>
      <c r="E1078" s="8"/>
      <c r="F1078" s="8"/>
      <c r="G1078" s="8"/>
      <c r="H1078" s="326"/>
      <c r="I1078" s="326"/>
      <c r="J1078" s="326"/>
      <c r="K1078" s="326"/>
      <c r="L1078" s="326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  <c r="BT1078" s="8"/>
      <c r="BU1078" s="8"/>
      <c r="BV1078" s="8"/>
      <c r="BW1078" s="8"/>
      <c r="BX1078" s="8"/>
      <c r="BY1078" s="8"/>
      <c r="BZ1078" s="8"/>
      <c r="CA1078" s="8"/>
      <c r="CB1078" s="8"/>
      <c r="CC1078" s="8"/>
      <c r="CD1078" s="8"/>
      <c r="CE1078" s="8"/>
      <c r="CF1078" s="8"/>
      <c r="CG1078" s="8"/>
      <c r="CH1078" s="8"/>
      <c r="CI1078" s="8"/>
      <c r="CJ1078" s="8"/>
      <c r="CK1078" s="8"/>
      <c r="CL1078" s="8"/>
      <c r="CM1078" s="8"/>
      <c r="CN1078" s="8"/>
      <c r="CO1078" s="8"/>
      <c r="CP1078" s="8"/>
      <c r="CQ1078" s="8"/>
      <c r="CR1078" s="8"/>
      <c r="CS1078" s="8"/>
      <c r="CT1078" s="8"/>
      <c r="CU1078" s="8"/>
      <c r="CV1078" s="8"/>
      <c r="CW1078" s="8"/>
      <c r="CX1078" s="8"/>
      <c r="CY1078" s="8"/>
      <c r="CZ1078" s="8"/>
      <c r="DA1078" s="8"/>
      <c r="DB1078" s="8"/>
      <c r="DC1078" s="8"/>
      <c r="DD1078" s="8"/>
      <c r="DE1078" s="8"/>
      <c r="DF1078" s="8"/>
      <c r="DG1078" s="8"/>
      <c r="DH1078" s="8"/>
      <c r="DI1078" s="8"/>
      <c r="DJ1078" s="8"/>
      <c r="DK1078" s="8"/>
      <c r="DL1078" s="8"/>
      <c r="DM1078" s="8"/>
      <c r="DN1078" s="8"/>
      <c r="DO1078" s="8"/>
      <c r="DP1078" s="8"/>
      <c r="DQ1078" s="8"/>
      <c r="DR1078" s="8"/>
      <c r="DS1078" s="8"/>
      <c r="DT1078" s="8"/>
      <c r="DU1078" s="8"/>
      <c r="DV1078" s="8"/>
      <c r="DW1078" s="8"/>
      <c r="DX1078" s="8"/>
      <c r="DY1078" s="8"/>
      <c r="DZ1078" s="8"/>
      <c r="EA1078" s="8"/>
      <c r="EB1078" s="8"/>
      <c r="EC1078" s="8"/>
      <c r="ED1078" s="8"/>
      <c r="EE1078" s="8"/>
      <c r="EF1078" s="8"/>
      <c r="EG1078" s="8"/>
      <c r="EH1078" s="8"/>
      <c r="EI1078" s="8"/>
      <c r="EJ1078" s="8"/>
      <c r="EK1078" s="8"/>
      <c r="EL1078" s="8"/>
      <c r="EM1078" s="8"/>
      <c r="EN1078" s="8"/>
      <c r="EO1078" s="8"/>
      <c r="EP1078" s="8"/>
      <c r="EQ1078" s="8"/>
      <c r="ER1078" s="8"/>
      <c r="ES1078" s="8"/>
      <c r="ET1078" s="8"/>
      <c r="EU1078" s="8"/>
      <c r="EV1078" s="8"/>
      <c r="EW1078" s="8"/>
      <c r="EX1078" s="8"/>
      <c r="EY1078" s="8"/>
      <c r="EZ1078" s="8"/>
      <c r="FA1078" s="8"/>
      <c r="FB1078" s="8"/>
      <c r="FC1078" s="8"/>
      <c r="FD1078" s="8"/>
      <c r="FE1078" s="8"/>
      <c r="FF1078" s="8"/>
      <c r="FG1078" s="8"/>
      <c r="FH1078" s="8"/>
      <c r="FI1078" s="8"/>
      <c r="FJ1078" s="8"/>
      <c r="FK1078" s="8"/>
      <c r="FL1078" s="8"/>
      <c r="FM1078" s="8"/>
      <c r="FN1078" s="8"/>
      <c r="FO1078" s="8"/>
      <c r="FP1078" s="8"/>
      <c r="FQ1078" s="8"/>
      <c r="FR1078" s="8"/>
      <c r="FS1078" s="8"/>
      <c r="FT1078" s="8"/>
    </row>
    <row r="1079" spans="1:176">
      <c r="A1079" s="8"/>
      <c r="B1079" s="8"/>
      <c r="C1079" s="8"/>
      <c r="D1079" s="8"/>
      <c r="E1079" s="8"/>
      <c r="F1079" s="8"/>
      <c r="G1079" s="8"/>
      <c r="H1079" s="326"/>
      <c r="I1079" s="326"/>
      <c r="J1079" s="326"/>
      <c r="K1079" s="326"/>
      <c r="L1079" s="326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8"/>
      <c r="BT1079" s="8"/>
      <c r="BU1079" s="8"/>
      <c r="BV1079" s="8"/>
      <c r="BW1079" s="8"/>
      <c r="BX1079" s="8"/>
      <c r="BY1079" s="8"/>
      <c r="BZ1079" s="8"/>
      <c r="CA1079" s="8"/>
      <c r="CB1079" s="8"/>
      <c r="CC1079" s="8"/>
      <c r="CD1079" s="8"/>
      <c r="CE1079" s="8"/>
      <c r="CF1079" s="8"/>
      <c r="CG1079" s="8"/>
      <c r="CH1079" s="8"/>
      <c r="CI1079" s="8"/>
      <c r="CJ1079" s="8"/>
      <c r="CK1079" s="8"/>
      <c r="CL1079" s="8"/>
      <c r="CM1079" s="8"/>
      <c r="CN1079" s="8"/>
      <c r="CO1079" s="8"/>
      <c r="CP1079" s="8"/>
      <c r="CQ1079" s="8"/>
      <c r="CR1079" s="8"/>
      <c r="CS1079" s="8"/>
      <c r="CT1079" s="8"/>
      <c r="CU1079" s="8"/>
      <c r="CV1079" s="8"/>
      <c r="CW1079" s="8"/>
      <c r="CX1079" s="8"/>
      <c r="CY1079" s="8"/>
      <c r="CZ1079" s="8"/>
      <c r="DA1079" s="8"/>
      <c r="DB1079" s="8"/>
      <c r="DC1079" s="8"/>
      <c r="DD1079" s="8"/>
      <c r="DE1079" s="8"/>
      <c r="DF1079" s="8"/>
      <c r="DG1079" s="8"/>
      <c r="DH1079" s="8"/>
      <c r="DI1079" s="8"/>
      <c r="DJ1079" s="8"/>
      <c r="DK1079" s="8"/>
      <c r="DL1079" s="8"/>
      <c r="DM1079" s="8"/>
      <c r="DN1079" s="8"/>
      <c r="DO1079" s="8"/>
      <c r="DP1079" s="8"/>
      <c r="DQ1079" s="8"/>
      <c r="DR1079" s="8"/>
      <c r="DS1079" s="8"/>
      <c r="DT1079" s="8"/>
      <c r="DU1079" s="8"/>
      <c r="DV1079" s="8"/>
      <c r="DW1079" s="8"/>
      <c r="DX1079" s="8"/>
      <c r="DY1079" s="8"/>
      <c r="DZ1079" s="8"/>
      <c r="EA1079" s="8"/>
      <c r="EB1079" s="8"/>
      <c r="EC1079" s="8"/>
      <c r="ED1079" s="8"/>
      <c r="EE1079" s="8"/>
      <c r="EF1079" s="8"/>
      <c r="EG1079" s="8"/>
      <c r="EH1079" s="8"/>
      <c r="EI1079" s="8"/>
      <c r="EJ1079" s="8"/>
      <c r="EK1079" s="8"/>
      <c r="EL1079" s="8"/>
      <c r="EM1079" s="8"/>
      <c r="EN1079" s="8"/>
      <c r="EO1079" s="8"/>
      <c r="EP1079" s="8"/>
      <c r="EQ1079" s="8"/>
      <c r="ER1079" s="8"/>
      <c r="ES1079" s="8"/>
      <c r="ET1079" s="8"/>
      <c r="EU1079" s="8"/>
      <c r="EV1079" s="8"/>
      <c r="EW1079" s="8"/>
      <c r="EX1079" s="8"/>
      <c r="EY1079" s="8"/>
      <c r="EZ1079" s="8"/>
      <c r="FA1079" s="8"/>
      <c r="FB1079" s="8"/>
      <c r="FC1079" s="8"/>
      <c r="FD1079" s="8"/>
      <c r="FE1079" s="8"/>
      <c r="FF1079" s="8"/>
      <c r="FG1079" s="8"/>
      <c r="FH1079" s="8"/>
      <c r="FI1079" s="8"/>
      <c r="FJ1079" s="8"/>
      <c r="FK1079" s="8"/>
      <c r="FL1079" s="8"/>
      <c r="FM1079" s="8"/>
      <c r="FN1079" s="8"/>
      <c r="FO1079" s="8"/>
      <c r="FP1079" s="8"/>
      <c r="FQ1079" s="8"/>
      <c r="FR1079" s="8"/>
      <c r="FS1079" s="8"/>
      <c r="FT1079" s="8"/>
    </row>
    <row r="1080" spans="1:176">
      <c r="A1080" s="8"/>
      <c r="B1080" s="8"/>
      <c r="C1080" s="8"/>
      <c r="D1080" s="8"/>
      <c r="E1080" s="8"/>
      <c r="F1080" s="8"/>
      <c r="G1080" s="8"/>
      <c r="H1080" s="326"/>
      <c r="I1080" s="326"/>
      <c r="J1080" s="326"/>
      <c r="K1080" s="326"/>
      <c r="L1080" s="326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  <c r="BT1080" s="8"/>
      <c r="BU1080" s="8"/>
      <c r="BV1080" s="8"/>
      <c r="BW1080" s="8"/>
      <c r="BX1080" s="8"/>
      <c r="BY1080" s="8"/>
      <c r="BZ1080" s="8"/>
      <c r="CA1080" s="8"/>
      <c r="CB1080" s="8"/>
      <c r="CC1080" s="8"/>
      <c r="CD1080" s="8"/>
      <c r="CE1080" s="8"/>
      <c r="CF1080" s="8"/>
      <c r="CG1080" s="8"/>
      <c r="CH1080" s="8"/>
      <c r="CI1080" s="8"/>
      <c r="CJ1080" s="8"/>
      <c r="CK1080" s="8"/>
      <c r="CL1080" s="8"/>
      <c r="CM1080" s="8"/>
      <c r="CN1080" s="8"/>
      <c r="CO1080" s="8"/>
      <c r="CP1080" s="8"/>
      <c r="CQ1080" s="8"/>
      <c r="CR1080" s="8"/>
      <c r="CS1080" s="8"/>
      <c r="CT1080" s="8"/>
      <c r="CU1080" s="8"/>
      <c r="CV1080" s="8"/>
      <c r="CW1080" s="8"/>
      <c r="CX1080" s="8"/>
      <c r="CY1080" s="8"/>
      <c r="CZ1080" s="8"/>
      <c r="DA1080" s="8"/>
      <c r="DB1080" s="8"/>
      <c r="DC1080" s="8"/>
      <c r="DD1080" s="8"/>
      <c r="DE1080" s="8"/>
      <c r="DF1080" s="8"/>
      <c r="DG1080" s="8"/>
      <c r="DH1080" s="8"/>
      <c r="DI1080" s="8"/>
      <c r="DJ1080" s="8"/>
      <c r="DK1080" s="8"/>
      <c r="DL1080" s="8"/>
      <c r="DM1080" s="8"/>
      <c r="DN1080" s="8"/>
      <c r="DO1080" s="8"/>
      <c r="DP1080" s="8"/>
      <c r="DQ1080" s="8"/>
      <c r="DR1080" s="8"/>
      <c r="DS1080" s="8"/>
      <c r="DT1080" s="8"/>
      <c r="DU1080" s="8"/>
      <c r="DV1080" s="8"/>
      <c r="DW1080" s="8"/>
      <c r="DX1080" s="8"/>
      <c r="DY1080" s="8"/>
      <c r="DZ1080" s="8"/>
      <c r="EA1080" s="8"/>
      <c r="EB1080" s="8"/>
      <c r="EC1080" s="8"/>
      <c r="ED1080" s="8"/>
      <c r="EE1080" s="8"/>
      <c r="EF1080" s="8"/>
      <c r="EG1080" s="8"/>
      <c r="EH1080" s="8"/>
      <c r="EI1080" s="8"/>
      <c r="EJ1080" s="8"/>
      <c r="EK1080" s="8"/>
      <c r="EL1080" s="8"/>
      <c r="EM1080" s="8"/>
      <c r="EN1080" s="8"/>
      <c r="EO1080" s="8"/>
      <c r="EP1080" s="8"/>
      <c r="EQ1080" s="8"/>
      <c r="ER1080" s="8"/>
      <c r="ES1080" s="8"/>
      <c r="ET1080" s="8"/>
      <c r="EU1080" s="8"/>
      <c r="EV1080" s="8"/>
      <c r="EW1080" s="8"/>
      <c r="EX1080" s="8"/>
      <c r="EY1080" s="8"/>
      <c r="EZ1080" s="8"/>
      <c r="FA1080" s="8"/>
      <c r="FB1080" s="8"/>
      <c r="FC1080" s="8"/>
      <c r="FD1080" s="8"/>
      <c r="FE1080" s="8"/>
      <c r="FF1080" s="8"/>
      <c r="FG1080" s="8"/>
      <c r="FH1080" s="8"/>
      <c r="FI1080" s="8"/>
      <c r="FJ1080" s="8"/>
      <c r="FK1080" s="8"/>
      <c r="FL1080" s="8"/>
      <c r="FM1080" s="8"/>
      <c r="FN1080" s="8"/>
      <c r="FO1080" s="8"/>
      <c r="FP1080" s="8"/>
      <c r="FQ1080" s="8"/>
      <c r="FR1080" s="8"/>
      <c r="FS1080" s="8"/>
      <c r="FT1080" s="8"/>
    </row>
    <row r="1081" spans="1:176">
      <c r="A1081" s="8"/>
      <c r="B1081" s="8"/>
      <c r="C1081" s="8"/>
      <c r="D1081" s="8"/>
      <c r="E1081" s="8"/>
      <c r="F1081" s="8"/>
      <c r="G1081" s="8"/>
      <c r="H1081" s="326"/>
      <c r="I1081" s="326"/>
      <c r="J1081" s="326"/>
      <c r="K1081" s="326"/>
      <c r="L1081" s="326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  <c r="BT1081" s="8"/>
      <c r="BU1081" s="8"/>
      <c r="BV1081" s="8"/>
      <c r="BW1081" s="8"/>
      <c r="BX1081" s="8"/>
      <c r="BY1081" s="8"/>
      <c r="BZ1081" s="8"/>
      <c r="CA1081" s="8"/>
      <c r="CB1081" s="8"/>
      <c r="CC1081" s="8"/>
      <c r="CD1081" s="8"/>
      <c r="CE1081" s="8"/>
      <c r="CF1081" s="8"/>
      <c r="CG1081" s="8"/>
      <c r="CH1081" s="8"/>
      <c r="CI1081" s="8"/>
      <c r="CJ1081" s="8"/>
      <c r="CK1081" s="8"/>
      <c r="CL1081" s="8"/>
      <c r="CM1081" s="8"/>
      <c r="CN1081" s="8"/>
      <c r="CO1081" s="8"/>
      <c r="CP1081" s="8"/>
      <c r="CQ1081" s="8"/>
      <c r="CR1081" s="8"/>
      <c r="CS1081" s="8"/>
      <c r="CT1081" s="8"/>
      <c r="CU1081" s="8"/>
      <c r="CV1081" s="8"/>
      <c r="CW1081" s="8"/>
      <c r="CX1081" s="8"/>
      <c r="CY1081" s="8"/>
      <c r="CZ1081" s="8"/>
      <c r="DA1081" s="8"/>
      <c r="DB1081" s="8"/>
      <c r="DC1081" s="8"/>
      <c r="DD1081" s="8"/>
      <c r="DE1081" s="8"/>
      <c r="DF1081" s="8"/>
      <c r="DG1081" s="8"/>
      <c r="DH1081" s="8"/>
      <c r="DI1081" s="8"/>
      <c r="DJ1081" s="8"/>
      <c r="DK1081" s="8"/>
      <c r="DL1081" s="8"/>
      <c r="DM1081" s="8"/>
      <c r="DN1081" s="8"/>
      <c r="DO1081" s="8"/>
      <c r="DP1081" s="8"/>
      <c r="DQ1081" s="8"/>
      <c r="DR1081" s="8"/>
      <c r="DS1081" s="8"/>
      <c r="DT1081" s="8"/>
      <c r="DU1081" s="8"/>
      <c r="DV1081" s="8"/>
      <c r="DW1081" s="8"/>
      <c r="DX1081" s="8"/>
      <c r="DY1081" s="8"/>
      <c r="DZ1081" s="8"/>
      <c r="EA1081" s="8"/>
      <c r="EB1081" s="8"/>
      <c r="EC1081" s="8"/>
      <c r="ED1081" s="8"/>
      <c r="EE1081" s="8"/>
      <c r="EF1081" s="8"/>
      <c r="EG1081" s="8"/>
      <c r="EH1081" s="8"/>
      <c r="EI1081" s="8"/>
      <c r="EJ1081" s="8"/>
      <c r="EK1081" s="8"/>
      <c r="EL1081" s="8"/>
      <c r="EM1081" s="8"/>
      <c r="EN1081" s="8"/>
      <c r="EO1081" s="8"/>
      <c r="EP1081" s="8"/>
      <c r="EQ1081" s="8"/>
      <c r="ER1081" s="8"/>
      <c r="ES1081" s="8"/>
      <c r="ET1081" s="8"/>
      <c r="EU1081" s="8"/>
      <c r="EV1081" s="8"/>
      <c r="EW1081" s="8"/>
      <c r="EX1081" s="8"/>
      <c r="EY1081" s="8"/>
      <c r="EZ1081" s="8"/>
      <c r="FA1081" s="8"/>
      <c r="FB1081" s="8"/>
      <c r="FC1081" s="8"/>
      <c r="FD1081" s="8"/>
      <c r="FE1081" s="8"/>
      <c r="FF1081" s="8"/>
      <c r="FG1081" s="8"/>
      <c r="FH1081" s="8"/>
      <c r="FI1081" s="8"/>
      <c r="FJ1081" s="8"/>
      <c r="FK1081" s="8"/>
      <c r="FL1081" s="8"/>
      <c r="FM1081" s="8"/>
      <c r="FN1081" s="8"/>
      <c r="FO1081" s="8"/>
      <c r="FP1081" s="8"/>
      <c r="FQ1081" s="8"/>
      <c r="FR1081" s="8"/>
      <c r="FS1081" s="8"/>
      <c r="FT1081" s="8"/>
    </row>
    <row r="1082" spans="1:176">
      <c r="A1082" s="8"/>
      <c r="B1082" s="8"/>
      <c r="C1082" s="8"/>
      <c r="D1082" s="8"/>
      <c r="E1082" s="8"/>
      <c r="F1082" s="8"/>
      <c r="G1082" s="8"/>
      <c r="H1082" s="326"/>
      <c r="I1082" s="326"/>
      <c r="J1082" s="326"/>
      <c r="K1082" s="326"/>
      <c r="L1082" s="326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8"/>
      <c r="BU1082" s="8"/>
      <c r="BV1082" s="8"/>
      <c r="BW1082" s="8"/>
      <c r="BX1082" s="8"/>
      <c r="BY1082" s="8"/>
      <c r="BZ1082" s="8"/>
      <c r="CA1082" s="8"/>
      <c r="CB1082" s="8"/>
      <c r="CC1082" s="8"/>
      <c r="CD1082" s="8"/>
      <c r="CE1082" s="8"/>
      <c r="CF1082" s="8"/>
      <c r="CG1082" s="8"/>
      <c r="CH1082" s="8"/>
      <c r="CI1082" s="8"/>
      <c r="CJ1082" s="8"/>
      <c r="CK1082" s="8"/>
      <c r="CL1082" s="8"/>
      <c r="CM1082" s="8"/>
      <c r="CN1082" s="8"/>
      <c r="CO1082" s="8"/>
      <c r="CP1082" s="8"/>
      <c r="CQ1082" s="8"/>
      <c r="CR1082" s="8"/>
      <c r="CS1082" s="8"/>
      <c r="CT1082" s="8"/>
      <c r="CU1082" s="8"/>
      <c r="CV1082" s="8"/>
      <c r="CW1082" s="8"/>
      <c r="CX1082" s="8"/>
      <c r="CY1082" s="8"/>
      <c r="CZ1082" s="8"/>
      <c r="DA1082" s="8"/>
      <c r="DB1082" s="8"/>
      <c r="DC1082" s="8"/>
      <c r="DD1082" s="8"/>
      <c r="DE1082" s="8"/>
      <c r="DF1082" s="8"/>
      <c r="DG1082" s="8"/>
      <c r="DH1082" s="8"/>
      <c r="DI1082" s="8"/>
      <c r="DJ1082" s="8"/>
      <c r="DK1082" s="8"/>
      <c r="DL1082" s="8"/>
      <c r="DM1082" s="8"/>
      <c r="DN1082" s="8"/>
      <c r="DO1082" s="8"/>
      <c r="DP1082" s="8"/>
      <c r="DQ1082" s="8"/>
      <c r="DR1082" s="8"/>
      <c r="DS1082" s="8"/>
      <c r="DT1082" s="8"/>
      <c r="DU1082" s="8"/>
      <c r="DV1082" s="8"/>
      <c r="DW1082" s="8"/>
      <c r="DX1082" s="8"/>
      <c r="DY1082" s="8"/>
      <c r="DZ1082" s="8"/>
      <c r="EA1082" s="8"/>
      <c r="EB1082" s="8"/>
      <c r="EC1082" s="8"/>
      <c r="ED1082" s="8"/>
      <c r="EE1082" s="8"/>
      <c r="EF1082" s="8"/>
      <c r="EG1082" s="8"/>
      <c r="EH1082" s="8"/>
      <c r="EI1082" s="8"/>
      <c r="EJ1082" s="8"/>
      <c r="EK1082" s="8"/>
      <c r="EL1082" s="8"/>
      <c r="EM1082" s="8"/>
      <c r="EN1082" s="8"/>
      <c r="EO1082" s="8"/>
      <c r="EP1082" s="8"/>
      <c r="EQ1082" s="8"/>
      <c r="ER1082" s="8"/>
      <c r="ES1082" s="8"/>
      <c r="ET1082" s="8"/>
      <c r="EU1082" s="8"/>
      <c r="EV1082" s="8"/>
      <c r="EW1082" s="8"/>
      <c r="EX1082" s="8"/>
      <c r="EY1082" s="8"/>
      <c r="EZ1082" s="8"/>
      <c r="FA1082" s="8"/>
      <c r="FB1082" s="8"/>
      <c r="FC1082" s="8"/>
      <c r="FD1082" s="8"/>
      <c r="FE1082" s="8"/>
      <c r="FF1082" s="8"/>
      <c r="FG1082" s="8"/>
      <c r="FH1082" s="8"/>
      <c r="FI1082" s="8"/>
      <c r="FJ1082" s="8"/>
      <c r="FK1082" s="8"/>
      <c r="FL1082" s="8"/>
      <c r="FM1082" s="8"/>
      <c r="FN1082" s="8"/>
      <c r="FO1082" s="8"/>
      <c r="FP1082" s="8"/>
      <c r="FQ1082" s="8"/>
      <c r="FR1082" s="8"/>
      <c r="FS1082" s="8"/>
      <c r="FT1082" s="8"/>
    </row>
    <row r="1083" spans="1:176">
      <c r="A1083" s="8"/>
      <c r="B1083" s="8"/>
      <c r="C1083" s="8"/>
      <c r="D1083" s="8"/>
      <c r="E1083" s="8"/>
      <c r="F1083" s="8"/>
      <c r="G1083" s="8"/>
      <c r="H1083" s="326"/>
      <c r="I1083" s="326"/>
      <c r="J1083" s="326"/>
      <c r="K1083" s="326"/>
      <c r="L1083" s="326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8"/>
      <c r="BU1083" s="8"/>
      <c r="BV1083" s="8"/>
      <c r="BW1083" s="8"/>
      <c r="BX1083" s="8"/>
      <c r="BY1083" s="8"/>
      <c r="BZ1083" s="8"/>
      <c r="CA1083" s="8"/>
      <c r="CB1083" s="8"/>
      <c r="CC1083" s="8"/>
      <c r="CD1083" s="8"/>
      <c r="CE1083" s="8"/>
      <c r="CF1083" s="8"/>
      <c r="CG1083" s="8"/>
      <c r="CH1083" s="8"/>
      <c r="CI1083" s="8"/>
      <c r="CJ1083" s="8"/>
      <c r="CK1083" s="8"/>
      <c r="CL1083" s="8"/>
      <c r="CM1083" s="8"/>
      <c r="CN1083" s="8"/>
      <c r="CO1083" s="8"/>
      <c r="CP1083" s="8"/>
      <c r="CQ1083" s="8"/>
      <c r="CR1083" s="8"/>
      <c r="CS1083" s="8"/>
      <c r="CT1083" s="8"/>
      <c r="CU1083" s="8"/>
      <c r="CV1083" s="8"/>
      <c r="CW1083" s="8"/>
      <c r="CX1083" s="8"/>
      <c r="CY1083" s="8"/>
      <c r="CZ1083" s="8"/>
      <c r="DA1083" s="8"/>
      <c r="DB1083" s="8"/>
      <c r="DC1083" s="8"/>
      <c r="DD1083" s="8"/>
      <c r="DE1083" s="8"/>
      <c r="DF1083" s="8"/>
      <c r="DG1083" s="8"/>
      <c r="DH1083" s="8"/>
      <c r="DI1083" s="8"/>
      <c r="DJ1083" s="8"/>
      <c r="DK1083" s="8"/>
      <c r="DL1083" s="8"/>
      <c r="DM1083" s="8"/>
      <c r="DN1083" s="8"/>
      <c r="DO1083" s="8"/>
      <c r="DP1083" s="8"/>
      <c r="DQ1083" s="8"/>
      <c r="DR1083" s="8"/>
      <c r="DS1083" s="8"/>
      <c r="DT1083" s="8"/>
      <c r="DU1083" s="8"/>
      <c r="DV1083" s="8"/>
      <c r="DW1083" s="8"/>
      <c r="DX1083" s="8"/>
      <c r="DY1083" s="8"/>
      <c r="DZ1083" s="8"/>
      <c r="EA1083" s="8"/>
      <c r="EB1083" s="8"/>
      <c r="EC1083" s="8"/>
      <c r="ED1083" s="8"/>
      <c r="EE1083" s="8"/>
      <c r="EF1083" s="8"/>
      <c r="EG1083" s="8"/>
      <c r="EH1083" s="8"/>
      <c r="EI1083" s="8"/>
      <c r="EJ1083" s="8"/>
      <c r="EK1083" s="8"/>
      <c r="EL1083" s="8"/>
      <c r="EM1083" s="8"/>
      <c r="EN1083" s="8"/>
      <c r="EO1083" s="8"/>
      <c r="EP1083" s="8"/>
      <c r="EQ1083" s="8"/>
      <c r="ER1083" s="8"/>
      <c r="ES1083" s="8"/>
      <c r="ET1083" s="8"/>
      <c r="EU1083" s="8"/>
      <c r="EV1083" s="8"/>
      <c r="EW1083" s="8"/>
      <c r="EX1083" s="8"/>
      <c r="EY1083" s="8"/>
      <c r="EZ1083" s="8"/>
      <c r="FA1083" s="8"/>
      <c r="FB1083" s="8"/>
      <c r="FC1083" s="8"/>
      <c r="FD1083" s="8"/>
      <c r="FE1083" s="8"/>
      <c r="FF1083" s="8"/>
      <c r="FG1083" s="8"/>
      <c r="FH1083" s="8"/>
      <c r="FI1083" s="8"/>
      <c r="FJ1083" s="8"/>
      <c r="FK1083" s="8"/>
      <c r="FL1083" s="8"/>
      <c r="FM1083" s="8"/>
      <c r="FN1083" s="8"/>
      <c r="FO1083" s="8"/>
      <c r="FP1083" s="8"/>
      <c r="FQ1083" s="8"/>
      <c r="FR1083" s="8"/>
      <c r="FS1083" s="8"/>
      <c r="FT1083" s="8"/>
    </row>
    <row r="1084" spans="1:176">
      <c r="A1084" s="8"/>
      <c r="B1084" s="8"/>
      <c r="C1084" s="8"/>
      <c r="D1084" s="8"/>
      <c r="E1084" s="8"/>
      <c r="F1084" s="8"/>
      <c r="G1084" s="8"/>
      <c r="H1084" s="326"/>
      <c r="I1084" s="326"/>
      <c r="J1084" s="326"/>
      <c r="K1084" s="326"/>
      <c r="L1084" s="326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8"/>
      <c r="BU1084" s="8"/>
      <c r="BV1084" s="8"/>
      <c r="BW1084" s="8"/>
      <c r="BX1084" s="8"/>
      <c r="BY1084" s="8"/>
      <c r="BZ1084" s="8"/>
      <c r="CA1084" s="8"/>
      <c r="CB1084" s="8"/>
      <c r="CC1084" s="8"/>
      <c r="CD1084" s="8"/>
      <c r="CE1084" s="8"/>
      <c r="CF1084" s="8"/>
      <c r="CG1084" s="8"/>
      <c r="CH1084" s="8"/>
      <c r="CI1084" s="8"/>
      <c r="CJ1084" s="8"/>
      <c r="CK1084" s="8"/>
      <c r="CL1084" s="8"/>
      <c r="CM1084" s="8"/>
      <c r="CN1084" s="8"/>
      <c r="CO1084" s="8"/>
      <c r="CP1084" s="8"/>
      <c r="CQ1084" s="8"/>
      <c r="CR1084" s="8"/>
      <c r="CS1084" s="8"/>
      <c r="CT1084" s="8"/>
      <c r="CU1084" s="8"/>
      <c r="CV1084" s="8"/>
      <c r="CW1084" s="8"/>
      <c r="CX1084" s="8"/>
      <c r="CY1084" s="8"/>
      <c r="CZ1084" s="8"/>
      <c r="DA1084" s="8"/>
      <c r="DB1084" s="8"/>
      <c r="DC1084" s="8"/>
      <c r="DD1084" s="8"/>
      <c r="DE1084" s="8"/>
      <c r="DF1084" s="8"/>
      <c r="DG1084" s="8"/>
      <c r="DH1084" s="8"/>
      <c r="DI1084" s="8"/>
      <c r="DJ1084" s="8"/>
      <c r="DK1084" s="8"/>
      <c r="DL1084" s="8"/>
      <c r="DM1084" s="8"/>
      <c r="DN1084" s="8"/>
      <c r="DO1084" s="8"/>
      <c r="DP1084" s="8"/>
      <c r="DQ1084" s="8"/>
      <c r="DR1084" s="8"/>
      <c r="DS1084" s="8"/>
      <c r="DT1084" s="8"/>
      <c r="DU1084" s="8"/>
      <c r="DV1084" s="8"/>
      <c r="DW1084" s="8"/>
      <c r="DX1084" s="8"/>
      <c r="DY1084" s="8"/>
      <c r="DZ1084" s="8"/>
      <c r="EA1084" s="8"/>
      <c r="EB1084" s="8"/>
      <c r="EC1084" s="8"/>
      <c r="ED1084" s="8"/>
      <c r="EE1084" s="8"/>
      <c r="EF1084" s="8"/>
      <c r="EG1084" s="8"/>
      <c r="EH1084" s="8"/>
      <c r="EI1084" s="8"/>
      <c r="EJ1084" s="8"/>
      <c r="EK1084" s="8"/>
      <c r="EL1084" s="8"/>
      <c r="EM1084" s="8"/>
      <c r="EN1084" s="8"/>
      <c r="EO1084" s="8"/>
      <c r="EP1084" s="8"/>
      <c r="EQ1084" s="8"/>
      <c r="ER1084" s="8"/>
      <c r="ES1084" s="8"/>
      <c r="ET1084" s="8"/>
      <c r="EU1084" s="8"/>
      <c r="EV1084" s="8"/>
      <c r="EW1084" s="8"/>
      <c r="EX1084" s="8"/>
      <c r="EY1084" s="8"/>
      <c r="EZ1084" s="8"/>
      <c r="FA1084" s="8"/>
      <c r="FB1084" s="8"/>
      <c r="FC1084" s="8"/>
      <c r="FD1084" s="8"/>
      <c r="FE1084" s="8"/>
      <c r="FF1084" s="8"/>
      <c r="FG1084" s="8"/>
      <c r="FH1084" s="8"/>
      <c r="FI1084" s="8"/>
      <c r="FJ1084" s="8"/>
      <c r="FK1084" s="8"/>
      <c r="FL1084" s="8"/>
      <c r="FM1084" s="8"/>
      <c r="FN1084" s="8"/>
      <c r="FO1084" s="8"/>
      <c r="FP1084" s="8"/>
      <c r="FQ1084" s="8"/>
      <c r="FR1084" s="8"/>
      <c r="FS1084" s="8"/>
      <c r="FT1084" s="8"/>
    </row>
    <row r="1085" spans="1:176">
      <c r="A1085" s="8"/>
      <c r="B1085" s="8"/>
      <c r="C1085" s="8"/>
      <c r="D1085" s="8"/>
      <c r="E1085" s="8"/>
      <c r="F1085" s="8"/>
      <c r="G1085" s="8"/>
      <c r="H1085" s="326"/>
      <c r="I1085" s="326"/>
      <c r="J1085" s="326"/>
      <c r="K1085" s="326"/>
      <c r="L1085" s="326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8"/>
      <c r="BU1085" s="8"/>
      <c r="BV1085" s="8"/>
      <c r="BW1085" s="8"/>
      <c r="BX1085" s="8"/>
      <c r="BY1085" s="8"/>
      <c r="BZ1085" s="8"/>
      <c r="CA1085" s="8"/>
      <c r="CB1085" s="8"/>
      <c r="CC1085" s="8"/>
      <c r="CD1085" s="8"/>
      <c r="CE1085" s="8"/>
      <c r="CF1085" s="8"/>
      <c r="CG1085" s="8"/>
      <c r="CH1085" s="8"/>
      <c r="CI1085" s="8"/>
      <c r="CJ1085" s="8"/>
      <c r="CK1085" s="8"/>
      <c r="CL1085" s="8"/>
      <c r="CM1085" s="8"/>
      <c r="CN1085" s="8"/>
      <c r="CO1085" s="8"/>
      <c r="CP1085" s="8"/>
      <c r="CQ1085" s="8"/>
      <c r="CR1085" s="8"/>
      <c r="CS1085" s="8"/>
      <c r="CT1085" s="8"/>
      <c r="CU1085" s="8"/>
      <c r="CV1085" s="8"/>
      <c r="CW1085" s="8"/>
      <c r="CX1085" s="8"/>
      <c r="CY1085" s="8"/>
      <c r="CZ1085" s="8"/>
      <c r="DA1085" s="8"/>
      <c r="DB1085" s="8"/>
      <c r="DC1085" s="8"/>
      <c r="DD1085" s="8"/>
      <c r="DE1085" s="8"/>
      <c r="DF1085" s="8"/>
      <c r="DG1085" s="8"/>
      <c r="DH1085" s="8"/>
      <c r="DI1085" s="8"/>
      <c r="DJ1085" s="8"/>
      <c r="DK1085" s="8"/>
      <c r="DL1085" s="8"/>
      <c r="DM1085" s="8"/>
      <c r="DN1085" s="8"/>
      <c r="DO1085" s="8"/>
      <c r="DP1085" s="8"/>
      <c r="DQ1085" s="8"/>
      <c r="DR1085" s="8"/>
      <c r="DS1085" s="8"/>
      <c r="DT1085" s="8"/>
      <c r="DU1085" s="8"/>
      <c r="DV1085" s="8"/>
      <c r="DW1085" s="8"/>
      <c r="DX1085" s="8"/>
      <c r="DY1085" s="8"/>
      <c r="DZ1085" s="8"/>
      <c r="EA1085" s="8"/>
      <c r="EB1085" s="8"/>
      <c r="EC1085" s="8"/>
      <c r="ED1085" s="8"/>
      <c r="EE1085" s="8"/>
      <c r="EF1085" s="8"/>
      <c r="EG1085" s="8"/>
      <c r="EH1085" s="8"/>
      <c r="EI1085" s="8"/>
      <c r="EJ1085" s="8"/>
      <c r="EK1085" s="8"/>
      <c r="EL1085" s="8"/>
      <c r="EM1085" s="8"/>
      <c r="EN1085" s="8"/>
      <c r="EO1085" s="8"/>
      <c r="EP1085" s="8"/>
      <c r="EQ1085" s="8"/>
      <c r="ER1085" s="8"/>
      <c r="ES1085" s="8"/>
      <c r="ET1085" s="8"/>
      <c r="EU1085" s="8"/>
      <c r="EV1085" s="8"/>
      <c r="EW1085" s="8"/>
      <c r="EX1085" s="8"/>
      <c r="EY1085" s="8"/>
      <c r="EZ1085" s="8"/>
      <c r="FA1085" s="8"/>
      <c r="FB1085" s="8"/>
      <c r="FC1085" s="8"/>
      <c r="FD1085" s="8"/>
      <c r="FE1085" s="8"/>
      <c r="FF1085" s="8"/>
      <c r="FG1085" s="8"/>
      <c r="FH1085" s="8"/>
      <c r="FI1085" s="8"/>
      <c r="FJ1085" s="8"/>
      <c r="FK1085" s="8"/>
      <c r="FL1085" s="8"/>
      <c r="FM1085" s="8"/>
      <c r="FN1085" s="8"/>
      <c r="FO1085" s="8"/>
      <c r="FP1085" s="8"/>
      <c r="FQ1085" s="8"/>
      <c r="FR1085" s="8"/>
      <c r="FS1085" s="8"/>
      <c r="FT1085" s="8"/>
    </row>
    <row r="1086" spans="1:176">
      <c r="A1086" s="8"/>
      <c r="B1086" s="8"/>
      <c r="C1086" s="8"/>
      <c r="D1086" s="8"/>
      <c r="E1086" s="8"/>
      <c r="F1086" s="8"/>
      <c r="G1086" s="8"/>
      <c r="H1086" s="326"/>
      <c r="I1086" s="326"/>
      <c r="J1086" s="326"/>
      <c r="K1086" s="326"/>
      <c r="L1086" s="326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8"/>
      <c r="BU1086" s="8"/>
      <c r="BV1086" s="8"/>
      <c r="BW1086" s="8"/>
      <c r="BX1086" s="8"/>
      <c r="BY1086" s="8"/>
      <c r="BZ1086" s="8"/>
      <c r="CA1086" s="8"/>
      <c r="CB1086" s="8"/>
      <c r="CC1086" s="8"/>
      <c r="CD1086" s="8"/>
      <c r="CE1086" s="8"/>
      <c r="CF1086" s="8"/>
      <c r="CG1086" s="8"/>
      <c r="CH1086" s="8"/>
      <c r="CI1086" s="8"/>
      <c r="CJ1086" s="8"/>
      <c r="CK1086" s="8"/>
      <c r="CL1086" s="8"/>
      <c r="CM1086" s="8"/>
      <c r="CN1086" s="8"/>
      <c r="CO1086" s="8"/>
      <c r="CP1086" s="8"/>
      <c r="CQ1086" s="8"/>
      <c r="CR1086" s="8"/>
      <c r="CS1086" s="8"/>
      <c r="CT1086" s="8"/>
      <c r="CU1086" s="8"/>
      <c r="CV1086" s="8"/>
      <c r="CW1086" s="8"/>
      <c r="CX1086" s="8"/>
      <c r="CY1086" s="8"/>
      <c r="CZ1086" s="8"/>
      <c r="DA1086" s="8"/>
      <c r="DB1086" s="8"/>
      <c r="DC1086" s="8"/>
      <c r="DD1086" s="8"/>
      <c r="DE1086" s="8"/>
      <c r="DF1086" s="8"/>
      <c r="DG1086" s="8"/>
      <c r="DH1086" s="8"/>
      <c r="DI1086" s="8"/>
      <c r="DJ1086" s="8"/>
      <c r="DK1086" s="8"/>
      <c r="DL1086" s="8"/>
      <c r="DM1086" s="8"/>
      <c r="DN1086" s="8"/>
      <c r="DO1086" s="8"/>
      <c r="DP1086" s="8"/>
      <c r="DQ1086" s="8"/>
      <c r="DR1086" s="8"/>
      <c r="DS1086" s="8"/>
      <c r="DT1086" s="8"/>
      <c r="DU1086" s="8"/>
      <c r="DV1086" s="8"/>
      <c r="DW1086" s="8"/>
      <c r="DX1086" s="8"/>
      <c r="DY1086" s="8"/>
      <c r="DZ1086" s="8"/>
      <c r="EA1086" s="8"/>
      <c r="EB1086" s="8"/>
      <c r="EC1086" s="8"/>
      <c r="ED1086" s="8"/>
      <c r="EE1086" s="8"/>
      <c r="EF1086" s="8"/>
      <c r="EG1086" s="8"/>
      <c r="EH1086" s="8"/>
      <c r="EI1086" s="8"/>
      <c r="EJ1086" s="8"/>
      <c r="EK1086" s="8"/>
      <c r="EL1086" s="8"/>
      <c r="EM1086" s="8"/>
      <c r="EN1086" s="8"/>
      <c r="EO1086" s="8"/>
      <c r="EP1086" s="8"/>
      <c r="EQ1086" s="8"/>
      <c r="ER1086" s="8"/>
      <c r="ES1086" s="8"/>
      <c r="ET1086" s="8"/>
      <c r="EU1086" s="8"/>
      <c r="EV1086" s="8"/>
      <c r="EW1086" s="8"/>
      <c r="EX1086" s="8"/>
      <c r="EY1086" s="8"/>
      <c r="EZ1086" s="8"/>
      <c r="FA1086" s="8"/>
      <c r="FB1086" s="8"/>
      <c r="FC1086" s="8"/>
      <c r="FD1086" s="8"/>
      <c r="FE1086" s="8"/>
      <c r="FF1086" s="8"/>
      <c r="FG1086" s="8"/>
      <c r="FH1086" s="8"/>
      <c r="FI1086" s="8"/>
      <c r="FJ1086" s="8"/>
      <c r="FK1086" s="8"/>
      <c r="FL1086" s="8"/>
      <c r="FM1086" s="8"/>
      <c r="FN1086" s="8"/>
      <c r="FO1086" s="8"/>
      <c r="FP1086" s="8"/>
      <c r="FQ1086" s="8"/>
      <c r="FR1086" s="8"/>
      <c r="FS1086" s="8"/>
      <c r="FT1086" s="8"/>
    </row>
    <row r="1087" spans="1:176">
      <c r="A1087" s="8"/>
      <c r="B1087" s="8"/>
      <c r="C1087" s="8"/>
      <c r="D1087" s="8"/>
      <c r="E1087" s="8"/>
      <c r="F1087" s="8"/>
      <c r="G1087" s="8"/>
      <c r="H1087" s="326"/>
      <c r="I1087" s="326"/>
      <c r="J1087" s="326"/>
      <c r="K1087" s="326"/>
      <c r="L1087" s="326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8"/>
      <c r="BU1087" s="8"/>
      <c r="BV1087" s="8"/>
      <c r="BW1087" s="8"/>
      <c r="BX1087" s="8"/>
      <c r="BY1087" s="8"/>
      <c r="BZ1087" s="8"/>
      <c r="CA1087" s="8"/>
      <c r="CB1087" s="8"/>
      <c r="CC1087" s="8"/>
      <c r="CD1087" s="8"/>
      <c r="CE1087" s="8"/>
      <c r="CF1087" s="8"/>
      <c r="CG1087" s="8"/>
      <c r="CH1087" s="8"/>
      <c r="CI1087" s="8"/>
      <c r="CJ1087" s="8"/>
      <c r="CK1087" s="8"/>
      <c r="CL1087" s="8"/>
      <c r="CM1087" s="8"/>
      <c r="CN1087" s="8"/>
      <c r="CO1087" s="8"/>
      <c r="CP1087" s="8"/>
      <c r="CQ1087" s="8"/>
      <c r="CR1087" s="8"/>
      <c r="CS1087" s="8"/>
      <c r="CT1087" s="8"/>
      <c r="CU1087" s="8"/>
      <c r="CV1087" s="8"/>
      <c r="CW1087" s="8"/>
      <c r="CX1087" s="8"/>
      <c r="CY1087" s="8"/>
      <c r="CZ1087" s="8"/>
      <c r="DA1087" s="8"/>
      <c r="DB1087" s="8"/>
      <c r="DC1087" s="8"/>
      <c r="DD1087" s="8"/>
      <c r="DE1087" s="8"/>
      <c r="DF1087" s="8"/>
      <c r="DG1087" s="8"/>
      <c r="DH1087" s="8"/>
      <c r="DI1087" s="8"/>
      <c r="DJ1087" s="8"/>
      <c r="DK1087" s="8"/>
      <c r="DL1087" s="8"/>
      <c r="DM1087" s="8"/>
      <c r="DN1087" s="8"/>
      <c r="DO1087" s="8"/>
      <c r="DP1087" s="8"/>
      <c r="DQ1087" s="8"/>
      <c r="DR1087" s="8"/>
      <c r="DS1087" s="8"/>
      <c r="DT1087" s="8"/>
      <c r="DU1087" s="8"/>
      <c r="DV1087" s="8"/>
      <c r="DW1087" s="8"/>
      <c r="DX1087" s="8"/>
      <c r="DY1087" s="8"/>
      <c r="DZ1087" s="8"/>
      <c r="EA1087" s="8"/>
      <c r="EB1087" s="8"/>
      <c r="EC1087" s="8"/>
      <c r="ED1087" s="8"/>
      <c r="EE1087" s="8"/>
      <c r="EF1087" s="8"/>
      <c r="EG1087" s="8"/>
      <c r="EH1087" s="8"/>
      <c r="EI1087" s="8"/>
      <c r="EJ1087" s="8"/>
      <c r="EK1087" s="8"/>
      <c r="EL1087" s="8"/>
      <c r="EM1087" s="8"/>
      <c r="EN1087" s="8"/>
      <c r="EO1087" s="8"/>
      <c r="EP1087" s="8"/>
      <c r="EQ1087" s="8"/>
      <c r="ER1087" s="8"/>
      <c r="ES1087" s="8"/>
      <c r="ET1087" s="8"/>
      <c r="EU1087" s="8"/>
      <c r="EV1087" s="8"/>
      <c r="EW1087" s="8"/>
      <c r="EX1087" s="8"/>
      <c r="EY1087" s="8"/>
      <c r="EZ1087" s="8"/>
      <c r="FA1087" s="8"/>
      <c r="FB1087" s="8"/>
      <c r="FC1087" s="8"/>
      <c r="FD1087" s="8"/>
      <c r="FE1087" s="8"/>
      <c r="FF1087" s="8"/>
      <c r="FG1087" s="8"/>
      <c r="FH1087" s="8"/>
      <c r="FI1087" s="8"/>
      <c r="FJ1087" s="8"/>
      <c r="FK1087" s="8"/>
      <c r="FL1087" s="8"/>
      <c r="FM1087" s="8"/>
      <c r="FN1087" s="8"/>
      <c r="FO1087" s="8"/>
      <c r="FP1087" s="8"/>
      <c r="FQ1087" s="8"/>
      <c r="FR1087" s="8"/>
      <c r="FS1087" s="8"/>
      <c r="FT1087" s="8"/>
    </row>
    <row r="1088" spans="1:176">
      <c r="A1088" s="8"/>
      <c r="B1088" s="8"/>
      <c r="C1088" s="8"/>
      <c r="D1088" s="8"/>
      <c r="E1088" s="8"/>
      <c r="F1088" s="8"/>
      <c r="G1088" s="8"/>
      <c r="H1088" s="326"/>
      <c r="I1088" s="326"/>
      <c r="J1088" s="326"/>
      <c r="K1088" s="326"/>
      <c r="L1088" s="326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8"/>
      <c r="BU1088" s="8"/>
      <c r="BV1088" s="8"/>
      <c r="BW1088" s="8"/>
      <c r="BX1088" s="8"/>
      <c r="BY1088" s="8"/>
      <c r="BZ1088" s="8"/>
      <c r="CA1088" s="8"/>
      <c r="CB1088" s="8"/>
      <c r="CC1088" s="8"/>
      <c r="CD1088" s="8"/>
      <c r="CE1088" s="8"/>
      <c r="CF1088" s="8"/>
      <c r="CG1088" s="8"/>
      <c r="CH1088" s="8"/>
      <c r="CI1088" s="8"/>
      <c r="CJ1088" s="8"/>
      <c r="CK1088" s="8"/>
      <c r="CL1088" s="8"/>
      <c r="CM1088" s="8"/>
      <c r="CN1088" s="8"/>
      <c r="CO1088" s="8"/>
      <c r="CP1088" s="8"/>
      <c r="CQ1088" s="8"/>
      <c r="CR1088" s="8"/>
      <c r="CS1088" s="8"/>
      <c r="CT1088" s="8"/>
      <c r="CU1088" s="8"/>
      <c r="CV1088" s="8"/>
      <c r="CW1088" s="8"/>
      <c r="CX1088" s="8"/>
      <c r="CY1088" s="8"/>
      <c r="CZ1088" s="8"/>
      <c r="DA1088" s="8"/>
      <c r="DB1088" s="8"/>
      <c r="DC1088" s="8"/>
      <c r="DD1088" s="8"/>
      <c r="DE1088" s="8"/>
      <c r="DF1088" s="8"/>
      <c r="DG1088" s="8"/>
      <c r="DH1088" s="8"/>
      <c r="DI1088" s="8"/>
      <c r="DJ1088" s="8"/>
      <c r="DK1088" s="8"/>
      <c r="DL1088" s="8"/>
      <c r="DM1088" s="8"/>
      <c r="DN1088" s="8"/>
      <c r="DO1088" s="8"/>
      <c r="DP1088" s="8"/>
      <c r="DQ1088" s="8"/>
      <c r="DR1088" s="8"/>
      <c r="DS1088" s="8"/>
      <c r="DT1088" s="8"/>
      <c r="DU1088" s="8"/>
      <c r="DV1088" s="8"/>
      <c r="DW1088" s="8"/>
      <c r="DX1088" s="8"/>
      <c r="DY1088" s="8"/>
      <c r="DZ1088" s="8"/>
      <c r="EA1088" s="8"/>
      <c r="EB1088" s="8"/>
      <c r="EC1088" s="8"/>
      <c r="ED1088" s="8"/>
      <c r="EE1088" s="8"/>
      <c r="EF1088" s="8"/>
      <c r="EG1088" s="8"/>
      <c r="EH1088" s="8"/>
      <c r="EI1088" s="8"/>
      <c r="EJ1088" s="8"/>
      <c r="EK1088" s="8"/>
      <c r="EL1088" s="8"/>
      <c r="EM1088" s="8"/>
      <c r="EN1088" s="8"/>
      <c r="EO1088" s="8"/>
      <c r="EP1088" s="8"/>
      <c r="EQ1088" s="8"/>
      <c r="ER1088" s="8"/>
      <c r="ES1088" s="8"/>
      <c r="ET1088" s="8"/>
      <c r="EU1088" s="8"/>
      <c r="EV1088" s="8"/>
      <c r="EW1088" s="8"/>
      <c r="EX1088" s="8"/>
      <c r="EY1088" s="8"/>
      <c r="EZ1088" s="8"/>
      <c r="FA1088" s="8"/>
      <c r="FB1088" s="8"/>
      <c r="FC1088" s="8"/>
      <c r="FD1088" s="8"/>
      <c r="FE1088" s="8"/>
      <c r="FF1088" s="8"/>
      <c r="FG1088" s="8"/>
      <c r="FH1088" s="8"/>
      <c r="FI1088" s="8"/>
      <c r="FJ1088" s="8"/>
      <c r="FK1088" s="8"/>
      <c r="FL1088" s="8"/>
      <c r="FM1088" s="8"/>
      <c r="FN1088" s="8"/>
      <c r="FO1088" s="8"/>
      <c r="FP1088" s="8"/>
      <c r="FQ1088" s="8"/>
      <c r="FR1088" s="8"/>
      <c r="FS1088" s="8"/>
      <c r="FT1088" s="8"/>
    </row>
    <row r="1089" spans="1:176">
      <c r="A1089" s="8"/>
      <c r="B1089" s="8"/>
      <c r="C1089" s="8"/>
      <c r="D1089" s="8"/>
      <c r="E1089" s="8"/>
      <c r="F1089" s="8"/>
      <c r="G1089" s="8"/>
      <c r="H1089" s="326"/>
      <c r="I1089" s="326"/>
      <c r="J1089" s="326"/>
      <c r="K1089" s="326"/>
      <c r="L1089" s="326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8"/>
      <c r="BT1089" s="8"/>
      <c r="BU1089" s="8"/>
      <c r="BV1089" s="8"/>
      <c r="BW1089" s="8"/>
      <c r="BX1089" s="8"/>
      <c r="BY1089" s="8"/>
      <c r="BZ1089" s="8"/>
      <c r="CA1089" s="8"/>
      <c r="CB1089" s="8"/>
      <c r="CC1089" s="8"/>
      <c r="CD1089" s="8"/>
      <c r="CE1089" s="8"/>
      <c r="CF1089" s="8"/>
      <c r="CG1089" s="8"/>
      <c r="CH1089" s="8"/>
      <c r="CI1089" s="8"/>
      <c r="CJ1089" s="8"/>
      <c r="CK1089" s="8"/>
      <c r="CL1089" s="8"/>
      <c r="CM1089" s="8"/>
      <c r="CN1089" s="8"/>
      <c r="CO1089" s="8"/>
      <c r="CP1089" s="8"/>
      <c r="CQ1089" s="8"/>
      <c r="CR1089" s="8"/>
      <c r="CS1089" s="8"/>
      <c r="CT1089" s="8"/>
      <c r="CU1089" s="8"/>
      <c r="CV1089" s="8"/>
      <c r="CW1089" s="8"/>
      <c r="CX1089" s="8"/>
      <c r="CY1089" s="8"/>
      <c r="CZ1089" s="8"/>
      <c r="DA1089" s="8"/>
      <c r="DB1089" s="8"/>
      <c r="DC1089" s="8"/>
      <c r="DD1089" s="8"/>
      <c r="DE1089" s="8"/>
      <c r="DF1089" s="8"/>
      <c r="DG1089" s="8"/>
      <c r="DH1089" s="8"/>
      <c r="DI1089" s="8"/>
      <c r="DJ1089" s="8"/>
      <c r="DK1089" s="8"/>
      <c r="DL1089" s="8"/>
      <c r="DM1089" s="8"/>
      <c r="DN1089" s="8"/>
      <c r="DO1089" s="8"/>
      <c r="DP1089" s="8"/>
      <c r="DQ1089" s="8"/>
      <c r="DR1089" s="8"/>
      <c r="DS1089" s="8"/>
      <c r="DT1089" s="8"/>
      <c r="DU1089" s="8"/>
      <c r="DV1089" s="8"/>
      <c r="DW1089" s="8"/>
      <c r="DX1089" s="8"/>
      <c r="DY1089" s="8"/>
      <c r="DZ1089" s="8"/>
      <c r="EA1089" s="8"/>
      <c r="EB1089" s="8"/>
      <c r="EC1089" s="8"/>
      <c r="ED1089" s="8"/>
      <c r="EE1089" s="8"/>
      <c r="EF1089" s="8"/>
      <c r="EG1089" s="8"/>
      <c r="EH1089" s="8"/>
      <c r="EI1089" s="8"/>
      <c r="EJ1089" s="8"/>
      <c r="EK1089" s="8"/>
      <c r="EL1089" s="8"/>
      <c r="EM1089" s="8"/>
      <c r="EN1089" s="8"/>
      <c r="EO1089" s="8"/>
      <c r="EP1089" s="8"/>
      <c r="EQ1089" s="8"/>
      <c r="ER1089" s="8"/>
      <c r="ES1089" s="8"/>
      <c r="ET1089" s="8"/>
      <c r="EU1089" s="8"/>
      <c r="EV1089" s="8"/>
      <c r="EW1089" s="8"/>
      <c r="EX1089" s="8"/>
      <c r="EY1089" s="8"/>
      <c r="EZ1089" s="8"/>
      <c r="FA1089" s="8"/>
      <c r="FB1089" s="8"/>
      <c r="FC1089" s="8"/>
      <c r="FD1089" s="8"/>
      <c r="FE1089" s="8"/>
      <c r="FF1089" s="8"/>
      <c r="FG1089" s="8"/>
      <c r="FH1089" s="8"/>
      <c r="FI1089" s="8"/>
      <c r="FJ1089" s="8"/>
      <c r="FK1089" s="8"/>
      <c r="FL1089" s="8"/>
      <c r="FM1089" s="8"/>
      <c r="FN1089" s="8"/>
      <c r="FO1089" s="8"/>
      <c r="FP1089" s="8"/>
      <c r="FQ1089" s="8"/>
      <c r="FR1089" s="8"/>
      <c r="FS1089" s="8"/>
      <c r="FT1089" s="8"/>
    </row>
    <row r="1090" spans="1:176">
      <c r="A1090" s="8"/>
      <c r="B1090" s="8"/>
      <c r="C1090" s="8"/>
      <c r="D1090" s="8"/>
      <c r="E1090" s="8"/>
      <c r="F1090" s="8"/>
      <c r="G1090" s="8"/>
      <c r="H1090" s="326"/>
      <c r="I1090" s="326"/>
      <c r="J1090" s="326"/>
      <c r="K1090" s="326"/>
      <c r="L1090" s="326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  <c r="BT1090" s="8"/>
      <c r="BU1090" s="8"/>
      <c r="BV1090" s="8"/>
      <c r="BW1090" s="8"/>
      <c r="BX1090" s="8"/>
      <c r="BY1090" s="8"/>
      <c r="BZ1090" s="8"/>
      <c r="CA1090" s="8"/>
      <c r="CB1090" s="8"/>
      <c r="CC1090" s="8"/>
      <c r="CD1090" s="8"/>
      <c r="CE1090" s="8"/>
      <c r="CF1090" s="8"/>
      <c r="CG1090" s="8"/>
      <c r="CH1090" s="8"/>
      <c r="CI1090" s="8"/>
      <c r="CJ1090" s="8"/>
      <c r="CK1090" s="8"/>
      <c r="CL1090" s="8"/>
      <c r="CM1090" s="8"/>
      <c r="CN1090" s="8"/>
      <c r="CO1090" s="8"/>
      <c r="CP1090" s="8"/>
      <c r="CQ1090" s="8"/>
      <c r="CR1090" s="8"/>
      <c r="CS1090" s="8"/>
      <c r="CT1090" s="8"/>
      <c r="CU1090" s="8"/>
      <c r="CV1090" s="8"/>
      <c r="CW1090" s="8"/>
      <c r="CX1090" s="8"/>
      <c r="CY1090" s="8"/>
      <c r="CZ1090" s="8"/>
      <c r="DA1090" s="8"/>
      <c r="DB1090" s="8"/>
      <c r="DC1090" s="8"/>
      <c r="DD1090" s="8"/>
      <c r="DE1090" s="8"/>
      <c r="DF1090" s="8"/>
      <c r="DG1090" s="8"/>
      <c r="DH1090" s="8"/>
      <c r="DI1090" s="8"/>
      <c r="DJ1090" s="8"/>
      <c r="DK1090" s="8"/>
      <c r="DL1090" s="8"/>
      <c r="DM1090" s="8"/>
      <c r="DN1090" s="8"/>
      <c r="DO1090" s="8"/>
      <c r="DP1090" s="8"/>
      <c r="DQ1090" s="8"/>
      <c r="DR1090" s="8"/>
      <c r="DS1090" s="8"/>
      <c r="DT1090" s="8"/>
      <c r="DU1090" s="8"/>
      <c r="DV1090" s="8"/>
      <c r="DW1090" s="8"/>
      <c r="DX1090" s="8"/>
      <c r="DY1090" s="8"/>
      <c r="DZ1090" s="8"/>
      <c r="EA1090" s="8"/>
      <c r="EB1090" s="8"/>
      <c r="EC1090" s="8"/>
      <c r="ED1090" s="8"/>
      <c r="EE1090" s="8"/>
      <c r="EF1090" s="8"/>
      <c r="EG1090" s="8"/>
      <c r="EH1090" s="8"/>
      <c r="EI1090" s="8"/>
      <c r="EJ1090" s="8"/>
      <c r="EK1090" s="8"/>
      <c r="EL1090" s="8"/>
      <c r="EM1090" s="8"/>
      <c r="EN1090" s="8"/>
      <c r="EO1090" s="8"/>
      <c r="EP1090" s="8"/>
      <c r="EQ1090" s="8"/>
      <c r="ER1090" s="8"/>
      <c r="ES1090" s="8"/>
      <c r="ET1090" s="8"/>
      <c r="EU1090" s="8"/>
      <c r="EV1090" s="8"/>
      <c r="EW1090" s="8"/>
      <c r="EX1090" s="8"/>
      <c r="EY1090" s="8"/>
      <c r="EZ1090" s="8"/>
      <c r="FA1090" s="8"/>
      <c r="FB1090" s="8"/>
      <c r="FC1090" s="8"/>
      <c r="FD1090" s="8"/>
      <c r="FE1090" s="8"/>
      <c r="FF1090" s="8"/>
      <c r="FG1090" s="8"/>
      <c r="FH1090" s="8"/>
      <c r="FI1090" s="8"/>
      <c r="FJ1090" s="8"/>
      <c r="FK1090" s="8"/>
      <c r="FL1090" s="8"/>
      <c r="FM1090" s="8"/>
      <c r="FN1090" s="8"/>
      <c r="FO1090" s="8"/>
      <c r="FP1090" s="8"/>
      <c r="FQ1090" s="8"/>
      <c r="FR1090" s="8"/>
      <c r="FS1090" s="8"/>
      <c r="FT1090" s="8"/>
    </row>
    <row r="1091" spans="1:176">
      <c r="A1091" s="8"/>
      <c r="B1091" s="8"/>
      <c r="C1091" s="8"/>
      <c r="D1091" s="8"/>
      <c r="E1091" s="8"/>
      <c r="F1091" s="8"/>
      <c r="G1091" s="8"/>
      <c r="H1091" s="326"/>
      <c r="I1091" s="326"/>
      <c r="J1091" s="326"/>
      <c r="K1091" s="326"/>
      <c r="L1091" s="326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8"/>
      <c r="BQ1091" s="8"/>
      <c r="BR1091" s="8"/>
      <c r="BS1091" s="8"/>
      <c r="BT1091" s="8"/>
      <c r="BU1091" s="8"/>
      <c r="BV1091" s="8"/>
      <c r="BW1091" s="8"/>
      <c r="BX1091" s="8"/>
      <c r="BY1091" s="8"/>
      <c r="BZ1091" s="8"/>
      <c r="CA1091" s="8"/>
      <c r="CB1091" s="8"/>
      <c r="CC1091" s="8"/>
      <c r="CD1091" s="8"/>
      <c r="CE1091" s="8"/>
      <c r="CF1091" s="8"/>
      <c r="CG1091" s="8"/>
      <c r="CH1091" s="8"/>
      <c r="CI1091" s="8"/>
      <c r="CJ1091" s="8"/>
      <c r="CK1091" s="8"/>
      <c r="CL1091" s="8"/>
      <c r="CM1091" s="8"/>
      <c r="CN1091" s="8"/>
      <c r="CO1091" s="8"/>
      <c r="CP1091" s="8"/>
      <c r="CQ1091" s="8"/>
      <c r="CR1091" s="8"/>
      <c r="CS1091" s="8"/>
      <c r="CT1091" s="8"/>
      <c r="CU1091" s="8"/>
      <c r="CV1091" s="8"/>
      <c r="CW1091" s="8"/>
      <c r="CX1091" s="8"/>
      <c r="CY1091" s="8"/>
      <c r="CZ1091" s="8"/>
      <c r="DA1091" s="8"/>
      <c r="DB1091" s="8"/>
      <c r="DC1091" s="8"/>
      <c r="DD1091" s="8"/>
      <c r="DE1091" s="8"/>
      <c r="DF1091" s="8"/>
      <c r="DG1091" s="8"/>
      <c r="DH1091" s="8"/>
      <c r="DI1091" s="8"/>
      <c r="DJ1091" s="8"/>
      <c r="DK1091" s="8"/>
      <c r="DL1091" s="8"/>
      <c r="DM1091" s="8"/>
      <c r="DN1091" s="8"/>
      <c r="DO1091" s="8"/>
      <c r="DP1091" s="8"/>
      <c r="DQ1091" s="8"/>
      <c r="DR1091" s="8"/>
      <c r="DS1091" s="8"/>
      <c r="DT1091" s="8"/>
      <c r="DU1091" s="8"/>
      <c r="DV1091" s="8"/>
      <c r="DW1091" s="8"/>
      <c r="DX1091" s="8"/>
      <c r="DY1091" s="8"/>
      <c r="DZ1091" s="8"/>
      <c r="EA1091" s="8"/>
      <c r="EB1091" s="8"/>
      <c r="EC1091" s="8"/>
      <c r="ED1091" s="8"/>
      <c r="EE1091" s="8"/>
      <c r="EF1091" s="8"/>
      <c r="EG1091" s="8"/>
      <c r="EH1091" s="8"/>
      <c r="EI1091" s="8"/>
      <c r="EJ1091" s="8"/>
      <c r="EK1091" s="8"/>
      <c r="EL1091" s="8"/>
      <c r="EM1091" s="8"/>
      <c r="EN1091" s="8"/>
      <c r="EO1091" s="8"/>
      <c r="EP1091" s="8"/>
      <c r="EQ1091" s="8"/>
      <c r="ER1091" s="8"/>
      <c r="ES1091" s="8"/>
      <c r="ET1091" s="8"/>
      <c r="EU1091" s="8"/>
      <c r="EV1091" s="8"/>
      <c r="EW1091" s="8"/>
      <c r="EX1091" s="8"/>
      <c r="EY1091" s="8"/>
      <c r="EZ1091" s="8"/>
      <c r="FA1091" s="8"/>
      <c r="FB1091" s="8"/>
      <c r="FC1091" s="8"/>
      <c r="FD1091" s="8"/>
      <c r="FE1091" s="8"/>
      <c r="FF1091" s="8"/>
      <c r="FG1091" s="8"/>
      <c r="FH1091" s="8"/>
      <c r="FI1091" s="8"/>
      <c r="FJ1091" s="8"/>
      <c r="FK1091" s="8"/>
      <c r="FL1091" s="8"/>
      <c r="FM1091" s="8"/>
      <c r="FN1091" s="8"/>
      <c r="FO1091" s="8"/>
      <c r="FP1091" s="8"/>
      <c r="FQ1091" s="8"/>
      <c r="FR1091" s="8"/>
      <c r="FS1091" s="8"/>
      <c r="FT1091" s="8"/>
    </row>
    <row r="1092" spans="1:176">
      <c r="A1092" s="8"/>
      <c r="B1092" s="8"/>
      <c r="C1092" s="8"/>
      <c r="D1092" s="8"/>
      <c r="E1092" s="8"/>
      <c r="F1092" s="8"/>
      <c r="G1092" s="8"/>
      <c r="H1092" s="326"/>
      <c r="I1092" s="326"/>
      <c r="J1092" s="326"/>
      <c r="K1092" s="326"/>
      <c r="L1092" s="326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8"/>
      <c r="BT1092" s="8"/>
      <c r="BU1092" s="8"/>
      <c r="BV1092" s="8"/>
      <c r="BW1092" s="8"/>
      <c r="BX1092" s="8"/>
      <c r="BY1092" s="8"/>
      <c r="BZ1092" s="8"/>
      <c r="CA1092" s="8"/>
      <c r="CB1092" s="8"/>
      <c r="CC1092" s="8"/>
      <c r="CD1092" s="8"/>
      <c r="CE1092" s="8"/>
      <c r="CF1092" s="8"/>
      <c r="CG1092" s="8"/>
      <c r="CH1092" s="8"/>
      <c r="CI1092" s="8"/>
      <c r="CJ1092" s="8"/>
      <c r="CK1092" s="8"/>
      <c r="CL1092" s="8"/>
      <c r="CM1092" s="8"/>
      <c r="CN1092" s="8"/>
      <c r="CO1092" s="8"/>
      <c r="CP1092" s="8"/>
      <c r="CQ1092" s="8"/>
      <c r="CR1092" s="8"/>
      <c r="CS1092" s="8"/>
      <c r="CT1092" s="8"/>
      <c r="CU1092" s="8"/>
      <c r="CV1092" s="8"/>
      <c r="CW1092" s="8"/>
      <c r="CX1092" s="8"/>
      <c r="CY1092" s="8"/>
      <c r="CZ1092" s="8"/>
      <c r="DA1092" s="8"/>
      <c r="DB1092" s="8"/>
      <c r="DC1092" s="8"/>
      <c r="DD1092" s="8"/>
      <c r="DE1092" s="8"/>
      <c r="DF1092" s="8"/>
      <c r="DG1092" s="8"/>
      <c r="DH1092" s="8"/>
      <c r="DI1092" s="8"/>
      <c r="DJ1092" s="8"/>
      <c r="DK1092" s="8"/>
      <c r="DL1092" s="8"/>
      <c r="DM1092" s="8"/>
      <c r="DN1092" s="8"/>
      <c r="DO1092" s="8"/>
      <c r="DP1092" s="8"/>
      <c r="DQ1092" s="8"/>
      <c r="DR1092" s="8"/>
      <c r="DS1092" s="8"/>
      <c r="DT1092" s="8"/>
      <c r="DU1092" s="8"/>
      <c r="DV1092" s="8"/>
      <c r="DW1092" s="8"/>
      <c r="DX1092" s="8"/>
      <c r="DY1092" s="8"/>
      <c r="DZ1092" s="8"/>
      <c r="EA1092" s="8"/>
      <c r="EB1092" s="8"/>
      <c r="EC1092" s="8"/>
      <c r="ED1092" s="8"/>
      <c r="EE1092" s="8"/>
      <c r="EF1092" s="8"/>
      <c r="EG1092" s="8"/>
      <c r="EH1092" s="8"/>
      <c r="EI1092" s="8"/>
      <c r="EJ1092" s="8"/>
      <c r="EK1092" s="8"/>
      <c r="EL1092" s="8"/>
      <c r="EM1092" s="8"/>
      <c r="EN1092" s="8"/>
      <c r="EO1092" s="8"/>
      <c r="EP1092" s="8"/>
      <c r="EQ1092" s="8"/>
      <c r="ER1092" s="8"/>
      <c r="ES1092" s="8"/>
      <c r="ET1092" s="8"/>
      <c r="EU1092" s="8"/>
      <c r="EV1092" s="8"/>
      <c r="EW1092" s="8"/>
      <c r="EX1092" s="8"/>
      <c r="EY1092" s="8"/>
      <c r="EZ1092" s="8"/>
      <c r="FA1092" s="8"/>
      <c r="FB1092" s="8"/>
      <c r="FC1092" s="8"/>
      <c r="FD1092" s="8"/>
      <c r="FE1092" s="8"/>
      <c r="FF1092" s="8"/>
      <c r="FG1092" s="8"/>
      <c r="FH1092" s="8"/>
      <c r="FI1092" s="8"/>
      <c r="FJ1092" s="8"/>
      <c r="FK1092" s="8"/>
      <c r="FL1092" s="8"/>
      <c r="FM1092" s="8"/>
      <c r="FN1092" s="8"/>
      <c r="FO1092" s="8"/>
      <c r="FP1092" s="8"/>
      <c r="FQ1092" s="8"/>
      <c r="FR1092" s="8"/>
      <c r="FS1092" s="8"/>
      <c r="FT1092" s="8"/>
    </row>
    <row r="1093" spans="1:176">
      <c r="A1093" s="8"/>
      <c r="B1093" s="8"/>
      <c r="C1093" s="8"/>
      <c r="D1093" s="8"/>
      <c r="E1093" s="8"/>
      <c r="F1093" s="8"/>
      <c r="G1093" s="8"/>
      <c r="H1093" s="326"/>
      <c r="I1093" s="326"/>
      <c r="J1093" s="326"/>
      <c r="K1093" s="326"/>
      <c r="L1093" s="326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  <c r="BQ1093" s="8"/>
      <c r="BR1093" s="8"/>
      <c r="BS1093" s="8"/>
      <c r="BT1093" s="8"/>
      <c r="BU1093" s="8"/>
      <c r="BV1093" s="8"/>
      <c r="BW1093" s="8"/>
      <c r="BX1093" s="8"/>
      <c r="BY1093" s="8"/>
      <c r="BZ1093" s="8"/>
      <c r="CA1093" s="8"/>
      <c r="CB1093" s="8"/>
      <c r="CC1093" s="8"/>
      <c r="CD1093" s="8"/>
      <c r="CE1093" s="8"/>
      <c r="CF1093" s="8"/>
      <c r="CG1093" s="8"/>
      <c r="CH1093" s="8"/>
      <c r="CI1093" s="8"/>
      <c r="CJ1093" s="8"/>
      <c r="CK1093" s="8"/>
      <c r="CL1093" s="8"/>
      <c r="CM1093" s="8"/>
      <c r="CN1093" s="8"/>
      <c r="CO1093" s="8"/>
      <c r="CP1093" s="8"/>
      <c r="CQ1093" s="8"/>
      <c r="CR1093" s="8"/>
      <c r="CS1093" s="8"/>
      <c r="CT1093" s="8"/>
      <c r="CU1093" s="8"/>
      <c r="CV1093" s="8"/>
      <c r="CW1093" s="8"/>
      <c r="CX1093" s="8"/>
      <c r="CY1093" s="8"/>
      <c r="CZ1093" s="8"/>
      <c r="DA1093" s="8"/>
      <c r="DB1093" s="8"/>
      <c r="DC1093" s="8"/>
      <c r="DD1093" s="8"/>
      <c r="DE1093" s="8"/>
      <c r="DF1093" s="8"/>
      <c r="DG1093" s="8"/>
      <c r="DH1093" s="8"/>
      <c r="DI1093" s="8"/>
      <c r="DJ1093" s="8"/>
      <c r="DK1093" s="8"/>
      <c r="DL1093" s="8"/>
      <c r="DM1093" s="8"/>
      <c r="DN1093" s="8"/>
      <c r="DO1093" s="8"/>
      <c r="DP1093" s="8"/>
      <c r="DQ1093" s="8"/>
      <c r="DR1093" s="8"/>
      <c r="DS1093" s="8"/>
      <c r="DT1093" s="8"/>
      <c r="DU1093" s="8"/>
      <c r="DV1093" s="8"/>
      <c r="DW1093" s="8"/>
      <c r="DX1093" s="8"/>
      <c r="DY1093" s="8"/>
      <c r="DZ1093" s="8"/>
      <c r="EA1093" s="8"/>
      <c r="EB1093" s="8"/>
      <c r="EC1093" s="8"/>
      <c r="ED1093" s="8"/>
      <c r="EE1093" s="8"/>
      <c r="EF1093" s="8"/>
      <c r="EG1093" s="8"/>
      <c r="EH1093" s="8"/>
      <c r="EI1093" s="8"/>
      <c r="EJ1093" s="8"/>
      <c r="EK1093" s="8"/>
      <c r="EL1093" s="8"/>
      <c r="EM1093" s="8"/>
      <c r="EN1093" s="8"/>
      <c r="EO1093" s="8"/>
      <c r="EP1093" s="8"/>
      <c r="EQ1093" s="8"/>
      <c r="ER1093" s="8"/>
      <c r="ES1093" s="8"/>
      <c r="ET1093" s="8"/>
      <c r="EU1093" s="8"/>
      <c r="EV1093" s="8"/>
      <c r="EW1093" s="8"/>
      <c r="EX1093" s="8"/>
      <c r="EY1093" s="8"/>
      <c r="EZ1093" s="8"/>
      <c r="FA1093" s="8"/>
      <c r="FB1093" s="8"/>
      <c r="FC1093" s="8"/>
      <c r="FD1093" s="8"/>
      <c r="FE1093" s="8"/>
      <c r="FF1093" s="8"/>
      <c r="FG1093" s="8"/>
      <c r="FH1093" s="8"/>
      <c r="FI1093" s="8"/>
      <c r="FJ1093" s="8"/>
      <c r="FK1093" s="8"/>
      <c r="FL1093" s="8"/>
      <c r="FM1093" s="8"/>
      <c r="FN1093" s="8"/>
      <c r="FO1093" s="8"/>
      <c r="FP1093" s="8"/>
      <c r="FQ1093" s="8"/>
      <c r="FR1093" s="8"/>
      <c r="FS1093" s="8"/>
      <c r="FT1093" s="8"/>
    </row>
    <row r="1094" spans="1:176">
      <c r="A1094" s="8"/>
      <c r="B1094" s="8"/>
      <c r="C1094" s="8"/>
      <c r="D1094" s="8"/>
      <c r="E1094" s="8"/>
      <c r="F1094" s="8"/>
      <c r="G1094" s="8"/>
      <c r="H1094" s="326"/>
      <c r="I1094" s="326"/>
      <c r="J1094" s="326"/>
      <c r="K1094" s="326"/>
      <c r="L1094" s="326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8"/>
      <c r="BT1094" s="8"/>
      <c r="BU1094" s="8"/>
      <c r="BV1094" s="8"/>
      <c r="BW1094" s="8"/>
      <c r="BX1094" s="8"/>
      <c r="BY1094" s="8"/>
      <c r="BZ1094" s="8"/>
      <c r="CA1094" s="8"/>
      <c r="CB1094" s="8"/>
      <c r="CC1094" s="8"/>
      <c r="CD1094" s="8"/>
      <c r="CE1094" s="8"/>
      <c r="CF1094" s="8"/>
      <c r="CG1094" s="8"/>
      <c r="CH1094" s="8"/>
      <c r="CI1094" s="8"/>
      <c r="CJ1094" s="8"/>
      <c r="CK1094" s="8"/>
      <c r="CL1094" s="8"/>
      <c r="CM1094" s="8"/>
      <c r="CN1094" s="8"/>
      <c r="CO1094" s="8"/>
      <c r="CP1094" s="8"/>
      <c r="CQ1094" s="8"/>
      <c r="CR1094" s="8"/>
      <c r="CS1094" s="8"/>
      <c r="CT1094" s="8"/>
      <c r="CU1094" s="8"/>
      <c r="CV1094" s="8"/>
      <c r="CW1094" s="8"/>
      <c r="CX1094" s="8"/>
      <c r="CY1094" s="8"/>
      <c r="CZ1094" s="8"/>
      <c r="DA1094" s="8"/>
      <c r="DB1094" s="8"/>
      <c r="DC1094" s="8"/>
      <c r="DD1094" s="8"/>
      <c r="DE1094" s="8"/>
      <c r="DF1094" s="8"/>
      <c r="DG1094" s="8"/>
      <c r="DH1094" s="8"/>
      <c r="DI1094" s="8"/>
      <c r="DJ1094" s="8"/>
      <c r="DK1094" s="8"/>
      <c r="DL1094" s="8"/>
      <c r="DM1094" s="8"/>
      <c r="DN1094" s="8"/>
      <c r="DO1094" s="8"/>
      <c r="DP1094" s="8"/>
      <c r="DQ1094" s="8"/>
      <c r="DR1094" s="8"/>
      <c r="DS1094" s="8"/>
      <c r="DT1094" s="8"/>
      <c r="DU1094" s="8"/>
      <c r="DV1094" s="8"/>
      <c r="DW1094" s="8"/>
      <c r="DX1094" s="8"/>
      <c r="DY1094" s="8"/>
      <c r="DZ1094" s="8"/>
      <c r="EA1094" s="8"/>
      <c r="EB1094" s="8"/>
      <c r="EC1094" s="8"/>
      <c r="ED1094" s="8"/>
      <c r="EE1094" s="8"/>
      <c r="EF1094" s="8"/>
      <c r="EG1094" s="8"/>
      <c r="EH1094" s="8"/>
      <c r="EI1094" s="8"/>
      <c r="EJ1094" s="8"/>
      <c r="EK1094" s="8"/>
      <c r="EL1094" s="8"/>
      <c r="EM1094" s="8"/>
      <c r="EN1094" s="8"/>
      <c r="EO1094" s="8"/>
      <c r="EP1094" s="8"/>
      <c r="EQ1094" s="8"/>
      <c r="ER1094" s="8"/>
      <c r="ES1094" s="8"/>
      <c r="ET1094" s="8"/>
      <c r="EU1094" s="8"/>
      <c r="EV1094" s="8"/>
      <c r="EW1094" s="8"/>
      <c r="EX1094" s="8"/>
      <c r="EY1094" s="8"/>
      <c r="EZ1094" s="8"/>
      <c r="FA1094" s="8"/>
      <c r="FB1094" s="8"/>
      <c r="FC1094" s="8"/>
      <c r="FD1094" s="8"/>
      <c r="FE1094" s="8"/>
      <c r="FF1094" s="8"/>
      <c r="FG1094" s="8"/>
      <c r="FH1094" s="8"/>
      <c r="FI1094" s="8"/>
      <c r="FJ1094" s="8"/>
      <c r="FK1094" s="8"/>
      <c r="FL1094" s="8"/>
      <c r="FM1094" s="8"/>
      <c r="FN1094" s="8"/>
      <c r="FO1094" s="8"/>
      <c r="FP1094" s="8"/>
      <c r="FQ1094" s="8"/>
      <c r="FR1094" s="8"/>
      <c r="FS1094" s="8"/>
      <c r="FT1094" s="8"/>
    </row>
    <row r="1095" spans="1:176">
      <c r="A1095" s="8"/>
      <c r="B1095" s="8"/>
      <c r="C1095" s="8"/>
      <c r="D1095" s="8"/>
      <c r="E1095" s="8"/>
      <c r="F1095" s="8"/>
      <c r="G1095" s="8"/>
      <c r="H1095" s="326"/>
      <c r="I1095" s="326"/>
      <c r="J1095" s="326"/>
      <c r="K1095" s="326"/>
      <c r="L1095" s="326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8"/>
      <c r="BU1095" s="8"/>
      <c r="BV1095" s="8"/>
      <c r="BW1095" s="8"/>
      <c r="BX1095" s="8"/>
      <c r="BY1095" s="8"/>
      <c r="BZ1095" s="8"/>
      <c r="CA1095" s="8"/>
      <c r="CB1095" s="8"/>
      <c r="CC1095" s="8"/>
      <c r="CD1095" s="8"/>
      <c r="CE1095" s="8"/>
      <c r="CF1095" s="8"/>
      <c r="CG1095" s="8"/>
      <c r="CH1095" s="8"/>
      <c r="CI1095" s="8"/>
      <c r="CJ1095" s="8"/>
      <c r="CK1095" s="8"/>
      <c r="CL1095" s="8"/>
      <c r="CM1095" s="8"/>
      <c r="CN1095" s="8"/>
      <c r="CO1095" s="8"/>
      <c r="CP1095" s="8"/>
      <c r="CQ1095" s="8"/>
      <c r="CR1095" s="8"/>
      <c r="CS1095" s="8"/>
      <c r="CT1095" s="8"/>
      <c r="CU1095" s="8"/>
      <c r="CV1095" s="8"/>
      <c r="CW1095" s="8"/>
      <c r="CX1095" s="8"/>
      <c r="CY1095" s="8"/>
      <c r="CZ1095" s="8"/>
      <c r="DA1095" s="8"/>
      <c r="DB1095" s="8"/>
      <c r="DC1095" s="8"/>
      <c r="DD1095" s="8"/>
      <c r="DE1095" s="8"/>
      <c r="DF1095" s="8"/>
      <c r="DG1095" s="8"/>
      <c r="DH1095" s="8"/>
      <c r="DI1095" s="8"/>
      <c r="DJ1095" s="8"/>
      <c r="DK1095" s="8"/>
      <c r="DL1095" s="8"/>
      <c r="DM1095" s="8"/>
      <c r="DN1095" s="8"/>
      <c r="DO1095" s="8"/>
      <c r="DP1095" s="8"/>
      <c r="DQ1095" s="8"/>
      <c r="DR1095" s="8"/>
      <c r="DS1095" s="8"/>
      <c r="DT1095" s="8"/>
      <c r="DU1095" s="8"/>
      <c r="DV1095" s="8"/>
      <c r="DW1095" s="8"/>
      <c r="DX1095" s="8"/>
      <c r="DY1095" s="8"/>
      <c r="DZ1095" s="8"/>
      <c r="EA1095" s="8"/>
      <c r="EB1095" s="8"/>
      <c r="EC1095" s="8"/>
      <c r="ED1095" s="8"/>
      <c r="EE1095" s="8"/>
      <c r="EF1095" s="8"/>
      <c r="EG1095" s="8"/>
      <c r="EH1095" s="8"/>
      <c r="EI1095" s="8"/>
      <c r="EJ1095" s="8"/>
      <c r="EK1095" s="8"/>
      <c r="EL1095" s="8"/>
      <c r="EM1095" s="8"/>
      <c r="EN1095" s="8"/>
      <c r="EO1095" s="8"/>
      <c r="EP1095" s="8"/>
      <c r="EQ1095" s="8"/>
      <c r="ER1095" s="8"/>
      <c r="ES1095" s="8"/>
      <c r="ET1095" s="8"/>
      <c r="EU1095" s="8"/>
      <c r="EV1095" s="8"/>
      <c r="EW1095" s="8"/>
      <c r="EX1095" s="8"/>
      <c r="EY1095" s="8"/>
      <c r="EZ1095" s="8"/>
      <c r="FA1095" s="8"/>
      <c r="FB1095" s="8"/>
      <c r="FC1095" s="8"/>
      <c r="FD1095" s="8"/>
      <c r="FE1095" s="8"/>
      <c r="FF1095" s="8"/>
      <c r="FG1095" s="8"/>
      <c r="FH1095" s="8"/>
      <c r="FI1095" s="8"/>
      <c r="FJ1095" s="8"/>
      <c r="FK1095" s="8"/>
      <c r="FL1095" s="8"/>
      <c r="FM1095" s="8"/>
      <c r="FN1095" s="8"/>
      <c r="FO1095" s="8"/>
      <c r="FP1095" s="8"/>
      <c r="FQ1095" s="8"/>
      <c r="FR1095" s="8"/>
      <c r="FS1095" s="8"/>
      <c r="FT1095" s="8"/>
    </row>
    <row r="1096" spans="1:176">
      <c r="A1096" s="8"/>
      <c r="B1096" s="8"/>
      <c r="C1096" s="8"/>
      <c r="D1096" s="8"/>
      <c r="E1096" s="8"/>
      <c r="F1096" s="8"/>
      <c r="G1096" s="8"/>
      <c r="H1096" s="326"/>
      <c r="I1096" s="326"/>
      <c r="J1096" s="326"/>
      <c r="K1096" s="326"/>
      <c r="L1096" s="326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  <c r="BT1096" s="8"/>
      <c r="BU1096" s="8"/>
      <c r="BV1096" s="8"/>
      <c r="BW1096" s="8"/>
      <c r="BX1096" s="8"/>
      <c r="BY1096" s="8"/>
      <c r="BZ1096" s="8"/>
      <c r="CA1096" s="8"/>
      <c r="CB1096" s="8"/>
      <c r="CC1096" s="8"/>
      <c r="CD1096" s="8"/>
      <c r="CE1096" s="8"/>
      <c r="CF1096" s="8"/>
      <c r="CG1096" s="8"/>
      <c r="CH1096" s="8"/>
      <c r="CI1096" s="8"/>
      <c r="CJ1096" s="8"/>
      <c r="CK1096" s="8"/>
      <c r="CL1096" s="8"/>
      <c r="CM1096" s="8"/>
      <c r="CN1096" s="8"/>
      <c r="CO1096" s="8"/>
      <c r="CP1096" s="8"/>
      <c r="CQ1096" s="8"/>
      <c r="CR1096" s="8"/>
      <c r="CS1096" s="8"/>
      <c r="CT1096" s="8"/>
      <c r="CU1096" s="8"/>
      <c r="CV1096" s="8"/>
      <c r="CW1096" s="8"/>
      <c r="CX1096" s="8"/>
      <c r="CY1096" s="8"/>
      <c r="CZ1096" s="8"/>
      <c r="DA1096" s="8"/>
      <c r="DB1096" s="8"/>
      <c r="DC1096" s="8"/>
      <c r="DD1096" s="8"/>
      <c r="DE1096" s="8"/>
      <c r="DF1096" s="8"/>
      <c r="DG1096" s="8"/>
      <c r="DH1096" s="8"/>
      <c r="DI1096" s="8"/>
      <c r="DJ1096" s="8"/>
      <c r="DK1096" s="8"/>
      <c r="DL1096" s="8"/>
      <c r="DM1096" s="8"/>
      <c r="DN1096" s="8"/>
      <c r="DO1096" s="8"/>
      <c r="DP1096" s="8"/>
      <c r="DQ1096" s="8"/>
      <c r="DR1096" s="8"/>
      <c r="DS1096" s="8"/>
      <c r="DT1096" s="8"/>
      <c r="DU1096" s="8"/>
      <c r="DV1096" s="8"/>
      <c r="DW1096" s="8"/>
      <c r="DX1096" s="8"/>
      <c r="DY1096" s="8"/>
      <c r="DZ1096" s="8"/>
      <c r="EA1096" s="8"/>
      <c r="EB1096" s="8"/>
      <c r="EC1096" s="8"/>
      <c r="ED1096" s="8"/>
      <c r="EE1096" s="8"/>
      <c r="EF1096" s="8"/>
      <c r="EG1096" s="8"/>
      <c r="EH1096" s="8"/>
      <c r="EI1096" s="8"/>
      <c r="EJ1096" s="8"/>
      <c r="EK1096" s="8"/>
      <c r="EL1096" s="8"/>
      <c r="EM1096" s="8"/>
      <c r="EN1096" s="8"/>
      <c r="EO1096" s="8"/>
      <c r="EP1096" s="8"/>
      <c r="EQ1096" s="8"/>
      <c r="ER1096" s="8"/>
      <c r="ES1096" s="8"/>
      <c r="ET1096" s="8"/>
      <c r="EU1096" s="8"/>
      <c r="EV1096" s="8"/>
      <c r="EW1096" s="8"/>
      <c r="EX1096" s="8"/>
      <c r="EY1096" s="8"/>
      <c r="EZ1096" s="8"/>
      <c r="FA1096" s="8"/>
      <c r="FB1096" s="8"/>
      <c r="FC1096" s="8"/>
      <c r="FD1096" s="8"/>
      <c r="FE1096" s="8"/>
      <c r="FF1096" s="8"/>
      <c r="FG1096" s="8"/>
      <c r="FH1096" s="8"/>
      <c r="FI1096" s="8"/>
      <c r="FJ1096" s="8"/>
      <c r="FK1096" s="8"/>
      <c r="FL1096" s="8"/>
      <c r="FM1096" s="8"/>
      <c r="FN1096" s="8"/>
      <c r="FO1096" s="8"/>
      <c r="FP1096" s="8"/>
      <c r="FQ1096" s="8"/>
      <c r="FR1096" s="8"/>
      <c r="FS1096" s="8"/>
      <c r="FT1096" s="8"/>
    </row>
    <row r="1097" spans="1:176">
      <c r="A1097" s="8"/>
      <c r="B1097" s="8"/>
      <c r="C1097" s="8"/>
      <c r="D1097" s="8"/>
      <c r="E1097" s="8"/>
      <c r="F1097" s="8"/>
      <c r="G1097" s="8"/>
      <c r="H1097" s="326"/>
      <c r="I1097" s="326"/>
      <c r="J1097" s="326"/>
      <c r="K1097" s="326"/>
      <c r="L1097" s="326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8"/>
      <c r="BT1097" s="8"/>
      <c r="BU1097" s="8"/>
      <c r="BV1097" s="8"/>
      <c r="BW1097" s="8"/>
      <c r="BX1097" s="8"/>
      <c r="BY1097" s="8"/>
      <c r="BZ1097" s="8"/>
      <c r="CA1097" s="8"/>
      <c r="CB1097" s="8"/>
      <c r="CC1097" s="8"/>
      <c r="CD1097" s="8"/>
      <c r="CE1097" s="8"/>
      <c r="CF1097" s="8"/>
      <c r="CG1097" s="8"/>
      <c r="CH1097" s="8"/>
      <c r="CI1097" s="8"/>
      <c r="CJ1097" s="8"/>
      <c r="CK1097" s="8"/>
      <c r="CL1097" s="8"/>
      <c r="CM1097" s="8"/>
      <c r="CN1097" s="8"/>
      <c r="CO1097" s="8"/>
      <c r="CP1097" s="8"/>
      <c r="CQ1097" s="8"/>
      <c r="CR1097" s="8"/>
      <c r="CS1097" s="8"/>
      <c r="CT1097" s="8"/>
      <c r="CU1097" s="8"/>
      <c r="CV1097" s="8"/>
      <c r="CW1097" s="8"/>
      <c r="CX1097" s="8"/>
      <c r="CY1097" s="8"/>
      <c r="CZ1097" s="8"/>
      <c r="DA1097" s="8"/>
      <c r="DB1097" s="8"/>
      <c r="DC1097" s="8"/>
      <c r="DD1097" s="8"/>
      <c r="DE1097" s="8"/>
      <c r="DF1097" s="8"/>
      <c r="DG1097" s="8"/>
      <c r="DH1097" s="8"/>
      <c r="DI1097" s="8"/>
      <c r="DJ1097" s="8"/>
      <c r="DK1097" s="8"/>
      <c r="DL1097" s="8"/>
      <c r="DM1097" s="8"/>
      <c r="DN1097" s="8"/>
      <c r="DO1097" s="8"/>
      <c r="DP1097" s="8"/>
      <c r="DQ1097" s="8"/>
      <c r="DR1097" s="8"/>
      <c r="DS1097" s="8"/>
      <c r="DT1097" s="8"/>
      <c r="DU1097" s="8"/>
      <c r="DV1097" s="8"/>
      <c r="DW1097" s="8"/>
      <c r="DX1097" s="8"/>
      <c r="DY1097" s="8"/>
      <c r="DZ1097" s="8"/>
      <c r="EA1097" s="8"/>
      <c r="EB1097" s="8"/>
      <c r="EC1097" s="8"/>
      <c r="ED1097" s="8"/>
      <c r="EE1097" s="8"/>
      <c r="EF1097" s="8"/>
      <c r="EG1097" s="8"/>
      <c r="EH1097" s="8"/>
      <c r="EI1097" s="8"/>
      <c r="EJ1097" s="8"/>
      <c r="EK1097" s="8"/>
      <c r="EL1097" s="8"/>
      <c r="EM1097" s="8"/>
      <c r="EN1097" s="8"/>
      <c r="EO1097" s="8"/>
      <c r="EP1097" s="8"/>
      <c r="EQ1097" s="8"/>
      <c r="ER1097" s="8"/>
      <c r="ES1097" s="8"/>
      <c r="ET1097" s="8"/>
      <c r="EU1097" s="8"/>
      <c r="EV1097" s="8"/>
      <c r="EW1097" s="8"/>
      <c r="EX1097" s="8"/>
      <c r="EY1097" s="8"/>
      <c r="EZ1097" s="8"/>
      <c r="FA1097" s="8"/>
      <c r="FB1097" s="8"/>
      <c r="FC1097" s="8"/>
      <c r="FD1097" s="8"/>
      <c r="FE1097" s="8"/>
      <c r="FF1097" s="8"/>
      <c r="FG1097" s="8"/>
      <c r="FH1097" s="8"/>
      <c r="FI1097" s="8"/>
      <c r="FJ1097" s="8"/>
      <c r="FK1097" s="8"/>
      <c r="FL1097" s="8"/>
      <c r="FM1097" s="8"/>
      <c r="FN1097" s="8"/>
      <c r="FO1097" s="8"/>
      <c r="FP1097" s="8"/>
      <c r="FQ1097" s="8"/>
      <c r="FR1097" s="8"/>
      <c r="FS1097" s="8"/>
      <c r="FT1097" s="8"/>
    </row>
    <row r="1098" spans="1:176">
      <c r="A1098" s="8"/>
      <c r="B1098" s="8"/>
      <c r="C1098" s="8"/>
      <c r="D1098" s="8"/>
      <c r="E1098" s="8"/>
      <c r="F1098" s="8"/>
      <c r="G1098" s="8"/>
      <c r="H1098" s="326"/>
      <c r="I1098" s="326"/>
      <c r="J1098" s="326"/>
      <c r="K1098" s="326"/>
      <c r="L1098" s="326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8"/>
      <c r="BT1098" s="8"/>
      <c r="BU1098" s="8"/>
      <c r="BV1098" s="8"/>
      <c r="BW1098" s="8"/>
      <c r="BX1098" s="8"/>
      <c r="BY1098" s="8"/>
      <c r="BZ1098" s="8"/>
      <c r="CA1098" s="8"/>
      <c r="CB1098" s="8"/>
      <c r="CC1098" s="8"/>
      <c r="CD1098" s="8"/>
      <c r="CE1098" s="8"/>
      <c r="CF1098" s="8"/>
      <c r="CG1098" s="8"/>
      <c r="CH1098" s="8"/>
      <c r="CI1098" s="8"/>
      <c r="CJ1098" s="8"/>
      <c r="CK1098" s="8"/>
      <c r="CL1098" s="8"/>
      <c r="CM1098" s="8"/>
      <c r="CN1098" s="8"/>
      <c r="CO1098" s="8"/>
      <c r="CP1098" s="8"/>
      <c r="CQ1098" s="8"/>
      <c r="CR1098" s="8"/>
      <c r="CS1098" s="8"/>
      <c r="CT1098" s="8"/>
      <c r="CU1098" s="8"/>
      <c r="CV1098" s="8"/>
      <c r="CW1098" s="8"/>
      <c r="CX1098" s="8"/>
      <c r="CY1098" s="8"/>
      <c r="CZ1098" s="8"/>
      <c r="DA1098" s="8"/>
      <c r="DB1098" s="8"/>
      <c r="DC1098" s="8"/>
      <c r="DD1098" s="8"/>
      <c r="DE1098" s="8"/>
      <c r="DF1098" s="8"/>
      <c r="DG1098" s="8"/>
      <c r="DH1098" s="8"/>
      <c r="DI1098" s="8"/>
      <c r="DJ1098" s="8"/>
      <c r="DK1098" s="8"/>
      <c r="DL1098" s="8"/>
      <c r="DM1098" s="8"/>
      <c r="DN1098" s="8"/>
      <c r="DO1098" s="8"/>
      <c r="DP1098" s="8"/>
      <c r="DQ1098" s="8"/>
      <c r="DR1098" s="8"/>
      <c r="DS1098" s="8"/>
      <c r="DT1098" s="8"/>
      <c r="DU1098" s="8"/>
      <c r="DV1098" s="8"/>
      <c r="DW1098" s="8"/>
      <c r="DX1098" s="8"/>
      <c r="DY1098" s="8"/>
      <c r="DZ1098" s="8"/>
      <c r="EA1098" s="8"/>
      <c r="EB1098" s="8"/>
      <c r="EC1098" s="8"/>
      <c r="ED1098" s="8"/>
      <c r="EE1098" s="8"/>
      <c r="EF1098" s="8"/>
      <c r="EG1098" s="8"/>
      <c r="EH1098" s="8"/>
      <c r="EI1098" s="8"/>
      <c r="EJ1098" s="8"/>
      <c r="EK1098" s="8"/>
      <c r="EL1098" s="8"/>
      <c r="EM1098" s="8"/>
      <c r="EN1098" s="8"/>
      <c r="EO1098" s="8"/>
      <c r="EP1098" s="8"/>
      <c r="EQ1098" s="8"/>
      <c r="ER1098" s="8"/>
      <c r="ES1098" s="8"/>
      <c r="ET1098" s="8"/>
      <c r="EU1098" s="8"/>
      <c r="EV1098" s="8"/>
      <c r="EW1098" s="8"/>
      <c r="EX1098" s="8"/>
      <c r="EY1098" s="8"/>
      <c r="EZ1098" s="8"/>
      <c r="FA1098" s="8"/>
      <c r="FB1098" s="8"/>
      <c r="FC1098" s="8"/>
      <c r="FD1098" s="8"/>
      <c r="FE1098" s="8"/>
      <c r="FF1098" s="8"/>
      <c r="FG1098" s="8"/>
      <c r="FH1098" s="8"/>
      <c r="FI1098" s="8"/>
      <c r="FJ1098" s="8"/>
      <c r="FK1098" s="8"/>
      <c r="FL1098" s="8"/>
      <c r="FM1098" s="8"/>
      <c r="FN1098" s="8"/>
      <c r="FO1098" s="8"/>
      <c r="FP1098" s="8"/>
      <c r="FQ1098" s="8"/>
      <c r="FR1098" s="8"/>
      <c r="FS1098" s="8"/>
      <c r="FT1098" s="8"/>
    </row>
    <row r="1099" spans="1:176">
      <c r="A1099" s="8"/>
      <c r="B1099" s="8"/>
      <c r="C1099" s="8"/>
      <c r="D1099" s="8"/>
      <c r="E1099" s="8"/>
      <c r="F1099" s="8"/>
      <c r="G1099" s="8"/>
      <c r="H1099" s="326"/>
      <c r="I1099" s="326"/>
      <c r="J1099" s="326"/>
      <c r="K1099" s="326"/>
      <c r="L1099" s="326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  <c r="BQ1099" s="8"/>
      <c r="BR1099" s="8"/>
      <c r="BS1099" s="8"/>
      <c r="BT1099" s="8"/>
      <c r="BU1099" s="8"/>
      <c r="BV1099" s="8"/>
      <c r="BW1099" s="8"/>
      <c r="BX1099" s="8"/>
      <c r="BY1099" s="8"/>
      <c r="BZ1099" s="8"/>
      <c r="CA1099" s="8"/>
      <c r="CB1099" s="8"/>
      <c r="CC1099" s="8"/>
      <c r="CD1099" s="8"/>
      <c r="CE1099" s="8"/>
      <c r="CF1099" s="8"/>
      <c r="CG1099" s="8"/>
      <c r="CH1099" s="8"/>
      <c r="CI1099" s="8"/>
      <c r="CJ1099" s="8"/>
      <c r="CK1099" s="8"/>
      <c r="CL1099" s="8"/>
      <c r="CM1099" s="8"/>
      <c r="CN1099" s="8"/>
      <c r="CO1099" s="8"/>
      <c r="CP1099" s="8"/>
      <c r="CQ1099" s="8"/>
      <c r="CR1099" s="8"/>
      <c r="CS1099" s="8"/>
      <c r="CT1099" s="8"/>
      <c r="CU1099" s="8"/>
      <c r="CV1099" s="8"/>
      <c r="CW1099" s="8"/>
      <c r="CX1099" s="8"/>
      <c r="CY1099" s="8"/>
      <c r="CZ1099" s="8"/>
      <c r="DA1099" s="8"/>
      <c r="DB1099" s="8"/>
      <c r="DC1099" s="8"/>
      <c r="DD1099" s="8"/>
      <c r="DE1099" s="8"/>
      <c r="DF1099" s="8"/>
      <c r="DG1099" s="8"/>
      <c r="DH1099" s="8"/>
      <c r="DI1099" s="8"/>
      <c r="DJ1099" s="8"/>
      <c r="DK1099" s="8"/>
      <c r="DL1099" s="8"/>
      <c r="DM1099" s="8"/>
      <c r="DN1099" s="8"/>
      <c r="DO1099" s="8"/>
      <c r="DP1099" s="8"/>
      <c r="DQ1099" s="8"/>
      <c r="DR1099" s="8"/>
      <c r="DS1099" s="8"/>
      <c r="DT1099" s="8"/>
      <c r="DU1099" s="8"/>
      <c r="DV1099" s="8"/>
      <c r="DW1099" s="8"/>
      <c r="DX1099" s="8"/>
      <c r="DY1099" s="8"/>
      <c r="DZ1099" s="8"/>
      <c r="EA1099" s="8"/>
      <c r="EB1099" s="8"/>
      <c r="EC1099" s="8"/>
      <c r="ED1099" s="8"/>
      <c r="EE1099" s="8"/>
      <c r="EF1099" s="8"/>
      <c r="EG1099" s="8"/>
      <c r="EH1099" s="8"/>
      <c r="EI1099" s="8"/>
      <c r="EJ1099" s="8"/>
      <c r="EK1099" s="8"/>
      <c r="EL1099" s="8"/>
      <c r="EM1099" s="8"/>
      <c r="EN1099" s="8"/>
      <c r="EO1099" s="8"/>
      <c r="EP1099" s="8"/>
      <c r="EQ1099" s="8"/>
      <c r="ER1099" s="8"/>
      <c r="ES1099" s="8"/>
      <c r="ET1099" s="8"/>
      <c r="EU1099" s="8"/>
      <c r="EV1099" s="8"/>
      <c r="EW1099" s="8"/>
      <c r="EX1099" s="8"/>
      <c r="EY1099" s="8"/>
      <c r="EZ1099" s="8"/>
      <c r="FA1099" s="8"/>
      <c r="FB1099" s="8"/>
      <c r="FC1099" s="8"/>
      <c r="FD1099" s="8"/>
      <c r="FE1099" s="8"/>
      <c r="FF1099" s="8"/>
      <c r="FG1099" s="8"/>
      <c r="FH1099" s="8"/>
      <c r="FI1099" s="8"/>
      <c r="FJ1099" s="8"/>
      <c r="FK1099" s="8"/>
      <c r="FL1099" s="8"/>
      <c r="FM1099" s="8"/>
      <c r="FN1099" s="8"/>
      <c r="FO1099" s="8"/>
      <c r="FP1099" s="8"/>
      <c r="FQ1099" s="8"/>
      <c r="FR1099" s="8"/>
      <c r="FS1099" s="8"/>
      <c r="FT1099" s="8"/>
    </row>
    <row r="1100" spans="1:176">
      <c r="A1100" s="8"/>
      <c r="B1100" s="8"/>
      <c r="C1100" s="8"/>
      <c r="D1100" s="8"/>
      <c r="E1100" s="8"/>
      <c r="F1100" s="8"/>
      <c r="G1100" s="8"/>
      <c r="H1100" s="326"/>
      <c r="I1100" s="326"/>
      <c r="J1100" s="326"/>
      <c r="K1100" s="326"/>
      <c r="L1100" s="326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  <c r="BQ1100" s="8"/>
      <c r="BR1100" s="8"/>
      <c r="BS1100" s="8"/>
      <c r="BT1100" s="8"/>
      <c r="BU1100" s="8"/>
      <c r="BV1100" s="8"/>
      <c r="BW1100" s="8"/>
      <c r="BX1100" s="8"/>
      <c r="BY1100" s="8"/>
      <c r="BZ1100" s="8"/>
      <c r="CA1100" s="8"/>
      <c r="CB1100" s="8"/>
      <c r="CC1100" s="8"/>
      <c r="CD1100" s="8"/>
      <c r="CE1100" s="8"/>
      <c r="CF1100" s="8"/>
      <c r="CG1100" s="8"/>
      <c r="CH1100" s="8"/>
      <c r="CI1100" s="8"/>
      <c r="CJ1100" s="8"/>
      <c r="CK1100" s="8"/>
      <c r="CL1100" s="8"/>
      <c r="CM1100" s="8"/>
      <c r="CN1100" s="8"/>
      <c r="CO1100" s="8"/>
      <c r="CP1100" s="8"/>
      <c r="CQ1100" s="8"/>
      <c r="CR1100" s="8"/>
      <c r="CS1100" s="8"/>
      <c r="CT1100" s="8"/>
      <c r="CU1100" s="8"/>
      <c r="CV1100" s="8"/>
      <c r="CW1100" s="8"/>
      <c r="CX1100" s="8"/>
      <c r="CY1100" s="8"/>
      <c r="CZ1100" s="8"/>
      <c r="DA1100" s="8"/>
      <c r="DB1100" s="8"/>
      <c r="DC1100" s="8"/>
      <c r="DD1100" s="8"/>
      <c r="DE1100" s="8"/>
      <c r="DF1100" s="8"/>
      <c r="DG1100" s="8"/>
      <c r="DH1100" s="8"/>
      <c r="DI1100" s="8"/>
      <c r="DJ1100" s="8"/>
      <c r="DK1100" s="8"/>
      <c r="DL1100" s="8"/>
      <c r="DM1100" s="8"/>
      <c r="DN1100" s="8"/>
      <c r="DO1100" s="8"/>
      <c r="DP1100" s="8"/>
      <c r="DQ1100" s="8"/>
      <c r="DR1100" s="8"/>
      <c r="DS1100" s="8"/>
      <c r="DT1100" s="8"/>
      <c r="DU1100" s="8"/>
      <c r="DV1100" s="8"/>
      <c r="DW1100" s="8"/>
      <c r="DX1100" s="8"/>
      <c r="DY1100" s="8"/>
      <c r="DZ1100" s="8"/>
      <c r="EA1100" s="8"/>
      <c r="EB1100" s="8"/>
      <c r="EC1100" s="8"/>
      <c r="ED1100" s="8"/>
      <c r="EE1100" s="8"/>
      <c r="EF1100" s="8"/>
      <c r="EG1100" s="8"/>
      <c r="EH1100" s="8"/>
      <c r="EI1100" s="8"/>
      <c r="EJ1100" s="8"/>
      <c r="EK1100" s="8"/>
      <c r="EL1100" s="8"/>
      <c r="EM1100" s="8"/>
      <c r="EN1100" s="8"/>
      <c r="EO1100" s="8"/>
      <c r="EP1100" s="8"/>
      <c r="EQ1100" s="8"/>
      <c r="ER1100" s="8"/>
      <c r="ES1100" s="8"/>
      <c r="ET1100" s="8"/>
      <c r="EU1100" s="8"/>
      <c r="EV1100" s="8"/>
      <c r="EW1100" s="8"/>
      <c r="EX1100" s="8"/>
      <c r="EY1100" s="8"/>
      <c r="EZ1100" s="8"/>
      <c r="FA1100" s="8"/>
      <c r="FB1100" s="8"/>
      <c r="FC1100" s="8"/>
      <c r="FD1100" s="8"/>
      <c r="FE1100" s="8"/>
      <c r="FF1100" s="8"/>
      <c r="FG1100" s="8"/>
      <c r="FH1100" s="8"/>
      <c r="FI1100" s="8"/>
      <c r="FJ1100" s="8"/>
      <c r="FK1100" s="8"/>
      <c r="FL1100" s="8"/>
      <c r="FM1100" s="8"/>
      <c r="FN1100" s="8"/>
      <c r="FO1100" s="8"/>
      <c r="FP1100" s="8"/>
      <c r="FQ1100" s="8"/>
      <c r="FR1100" s="8"/>
      <c r="FS1100" s="8"/>
      <c r="FT1100" s="8"/>
    </row>
    <row r="1101" spans="1:176">
      <c r="A1101" s="8"/>
      <c r="B1101" s="8"/>
      <c r="C1101" s="8"/>
      <c r="D1101" s="8"/>
      <c r="E1101" s="8"/>
      <c r="F1101" s="8"/>
      <c r="G1101" s="8"/>
      <c r="H1101" s="326"/>
      <c r="I1101" s="326"/>
      <c r="J1101" s="326"/>
      <c r="K1101" s="326"/>
      <c r="L1101" s="326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8"/>
      <c r="BT1101" s="8"/>
      <c r="BU1101" s="8"/>
      <c r="BV1101" s="8"/>
      <c r="BW1101" s="8"/>
      <c r="BX1101" s="8"/>
      <c r="BY1101" s="8"/>
      <c r="BZ1101" s="8"/>
      <c r="CA1101" s="8"/>
      <c r="CB1101" s="8"/>
      <c r="CC1101" s="8"/>
      <c r="CD1101" s="8"/>
      <c r="CE1101" s="8"/>
      <c r="CF1101" s="8"/>
      <c r="CG1101" s="8"/>
      <c r="CH1101" s="8"/>
      <c r="CI1101" s="8"/>
      <c r="CJ1101" s="8"/>
      <c r="CK1101" s="8"/>
      <c r="CL1101" s="8"/>
      <c r="CM1101" s="8"/>
      <c r="CN1101" s="8"/>
      <c r="CO1101" s="8"/>
      <c r="CP1101" s="8"/>
      <c r="CQ1101" s="8"/>
      <c r="CR1101" s="8"/>
      <c r="CS1101" s="8"/>
      <c r="CT1101" s="8"/>
      <c r="CU1101" s="8"/>
      <c r="CV1101" s="8"/>
      <c r="CW1101" s="8"/>
      <c r="CX1101" s="8"/>
      <c r="CY1101" s="8"/>
      <c r="CZ1101" s="8"/>
      <c r="DA1101" s="8"/>
      <c r="DB1101" s="8"/>
      <c r="DC1101" s="8"/>
      <c r="DD1101" s="8"/>
      <c r="DE1101" s="8"/>
      <c r="DF1101" s="8"/>
      <c r="DG1101" s="8"/>
      <c r="DH1101" s="8"/>
      <c r="DI1101" s="8"/>
      <c r="DJ1101" s="8"/>
      <c r="DK1101" s="8"/>
      <c r="DL1101" s="8"/>
      <c r="DM1101" s="8"/>
      <c r="DN1101" s="8"/>
      <c r="DO1101" s="8"/>
      <c r="DP1101" s="8"/>
      <c r="DQ1101" s="8"/>
      <c r="DR1101" s="8"/>
      <c r="DS1101" s="8"/>
      <c r="DT1101" s="8"/>
      <c r="DU1101" s="8"/>
      <c r="DV1101" s="8"/>
      <c r="DW1101" s="8"/>
      <c r="DX1101" s="8"/>
      <c r="DY1101" s="8"/>
      <c r="DZ1101" s="8"/>
      <c r="EA1101" s="8"/>
      <c r="EB1101" s="8"/>
      <c r="EC1101" s="8"/>
      <c r="ED1101" s="8"/>
      <c r="EE1101" s="8"/>
      <c r="EF1101" s="8"/>
      <c r="EG1101" s="8"/>
      <c r="EH1101" s="8"/>
      <c r="EI1101" s="8"/>
      <c r="EJ1101" s="8"/>
      <c r="EK1101" s="8"/>
      <c r="EL1101" s="8"/>
      <c r="EM1101" s="8"/>
      <c r="EN1101" s="8"/>
      <c r="EO1101" s="8"/>
      <c r="EP1101" s="8"/>
      <c r="EQ1101" s="8"/>
      <c r="ER1101" s="8"/>
      <c r="ES1101" s="8"/>
      <c r="ET1101" s="8"/>
      <c r="EU1101" s="8"/>
      <c r="EV1101" s="8"/>
      <c r="EW1101" s="8"/>
      <c r="EX1101" s="8"/>
      <c r="EY1101" s="8"/>
      <c r="EZ1101" s="8"/>
      <c r="FA1101" s="8"/>
      <c r="FB1101" s="8"/>
      <c r="FC1101" s="8"/>
      <c r="FD1101" s="8"/>
      <c r="FE1101" s="8"/>
      <c r="FF1101" s="8"/>
      <c r="FG1101" s="8"/>
      <c r="FH1101" s="8"/>
      <c r="FI1101" s="8"/>
      <c r="FJ1101" s="8"/>
      <c r="FK1101" s="8"/>
      <c r="FL1101" s="8"/>
      <c r="FM1101" s="8"/>
      <c r="FN1101" s="8"/>
      <c r="FO1101" s="8"/>
      <c r="FP1101" s="8"/>
      <c r="FQ1101" s="8"/>
      <c r="FR1101" s="8"/>
      <c r="FS1101" s="8"/>
      <c r="FT1101" s="8"/>
    </row>
    <row r="1102" spans="1:176">
      <c r="A1102" s="8"/>
      <c r="B1102" s="8"/>
      <c r="C1102" s="8"/>
      <c r="D1102" s="8"/>
      <c r="E1102" s="8"/>
      <c r="F1102" s="8"/>
      <c r="G1102" s="8"/>
      <c r="H1102" s="326"/>
      <c r="I1102" s="326"/>
      <c r="J1102" s="326"/>
      <c r="K1102" s="326"/>
      <c r="L1102" s="326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  <c r="BQ1102" s="8"/>
      <c r="BR1102" s="8"/>
      <c r="BS1102" s="8"/>
      <c r="BT1102" s="8"/>
      <c r="BU1102" s="8"/>
      <c r="BV1102" s="8"/>
      <c r="BW1102" s="8"/>
      <c r="BX1102" s="8"/>
      <c r="BY1102" s="8"/>
      <c r="BZ1102" s="8"/>
      <c r="CA1102" s="8"/>
      <c r="CB1102" s="8"/>
      <c r="CC1102" s="8"/>
      <c r="CD1102" s="8"/>
      <c r="CE1102" s="8"/>
      <c r="CF1102" s="8"/>
      <c r="CG1102" s="8"/>
      <c r="CH1102" s="8"/>
      <c r="CI1102" s="8"/>
      <c r="CJ1102" s="8"/>
      <c r="CK1102" s="8"/>
      <c r="CL1102" s="8"/>
      <c r="CM1102" s="8"/>
      <c r="CN1102" s="8"/>
      <c r="CO1102" s="8"/>
      <c r="CP1102" s="8"/>
      <c r="CQ1102" s="8"/>
      <c r="CR1102" s="8"/>
      <c r="CS1102" s="8"/>
      <c r="CT1102" s="8"/>
      <c r="CU1102" s="8"/>
      <c r="CV1102" s="8"/>
      <c r="CW1102" s="8"/>
      <c r="CX1102" s="8"/>
      <c r="CY1102" s="8"/>
      <c r="CZ1102" s="8"/>
      <c r="DA1102" s="8"/>
      <c r="DB1102" s="8"/>
      <c r="DC1102" s="8"/>
      <c r="DD1102" s="8"/>
      <c r="DE1102" s="8"/>
      <c r="DF1102" s="8"/>
      <c r="DG1102" s="8"/>
      <c r="DH1102" s="8"/>
      <c r="DI1102" s="8"/>
      <c r="DJ1102" s="8"/>
      <c r="DK1102" s="8"/>
      <c r="DL1102" s="8"/>
      <c r="DM1102" s="8"/>
      <c r="DN1102" s="8"/>
      <c r="DO1102" s="8"/>
      <c r="DP1102" s="8"/>
      <c r="DQ1102" s="8"/>
      <c r="DR1102" s="8"/>
      <c r="DS1102" s="8"/>
      <c r="DT1102" s="8"/>
      <c r="DU1102" s="8"/>
      <c r="DV1102" s="8"/>
      <c r="DW1102" s="8"/>
      <c r="DX1102" s="8"/>
      <c r="DY1102" s="8"/>
      <c r="DZ1102" s="8"/>
      <c r="EA1102" s="8"/>
      <c r="EB1102" s="8"/>
      <c r="EC1102" s="8"/>
      <c r="ED1102" s="8"/>
      <c r="EE1102" s="8"/>
      <c r="EF1102" s="8"/>
      <c r="EG1102" s="8"/>
      <c r="EH1102" s="8"/>
      <c r="EI1102" s="8"/>
      <c r="EJ1102" s="8"/>
      <c r="EK1102" s="8"/>
      <c r="EL1102" s="8"/>
      <c r="EM1102" s="8"/>
      <c r="EN1102" s="8"/>
      <c r="EO1102" s="8"/>
      <c r="EP1102" s="8"/>
      <c r="EQ1102" s="8"/>
      <c r="ER1102" s="8"/>
      <c r="ES1102" s="8"/>
      <c r="ET1102" s="8"/>
      <c r="EU1102" s="8"/>
      <c r="EV1102" s="8"/>
      <c r="EW1102" s="8"/>
      <c r="EX1102" s="8"/>
      <c r="EY1102" s="8"/>
      <c r="EZ1102" s="8"/>
      <c r="FA1102" s="8"/>
      <c r="FB1102" s="8"/>
      <c r="FC1102" s="8"/>
      <c r="FD1102" s="8"/>
      <c r="FE1102" s="8"/>
      <c r="FF1102" s="8"/>
      <c r="FG1102" s="8"/>
      <c r="FH1102" s="8"/>
      <c r="FI1102" s="8"/>
      <c r="FJ1102" s="8"/>
      <c r="FK1102" s="8"/>
      <c r="FL1102" s="8"/>
      <c r="FM1102" s="8"/>
      <c r="FN1102" s="8"/>
      <c r="FO1102" s="8"/>
      <c r="FP1102" s="8"/>
      <c r="FQ1102" s="8"/>
      <c r="FR1102" s="8"/>
      <c r="FS1102" s="8"/>
      <c r="FT1102" s="8"/>
    </row>
    <row r="1103" spans="1:176">
      <c r="A1103" s="8"/>
      <c r="B1103" s="8"/>
      <c r="C1103" s="8"/>
      <c r="D1103" s="8"/>
      <c r="E1103" s="8"/>
      <c r="F1103" s="8"/>
      <c r="G1103" s="8"/>
      <c r="H1103" s="326"/>
      <c r="I1103" s="326"/>
      <c r="J1103" s="326"/>
      <c r="K1103" s="326"/>
      <c r="L1103" s="326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8"/>
      <c r="BU1103" s="8"/>
      <c r="BV1103" s="8"/>
      <c r="BW1103" s="8"/>
      <c r="BX1103" s="8"/>
      <c r="BY1103" s="8"/>
      <c r="BZ1103" s="8"/>
      <c r="CA1103" s="8"/>
      <c r="CB1103" s="8"/>
      <c r="CC1103" s="8"/>
      <c r="CD1103" s="8"/>
      <c r="CE1103" s="8"/>
      <c r="CF1103" s="8"/>
      <c r="CG1103" s="8"/>
      <c r="CH1103" s="8"/>
      <c r="CI1103" s="8"/>
      <c r="CJ1103" s="8"/>
      <c r="CK1103" s="8"/>
      <c r="CL1103" s="8"/>
      <c r="CM1103" s="8"/>
      <c r="CN1103" s="8"/>
      <c r="CO1103" s="8"/>
      <c r="CP1103" s="8"/>
      <c r="CQ1103" s="8"/>
      <c r="CR1103" s="8"/>
      <c r="CS1103" s="8"/>
      <c r="CT1103" s="8"/>
      <c r="CU1103" s="8"/>
      <c r="CV1103" s="8"/>
      <c r="CW1103" s="8"/>
      <c r="CX1103" s="8"/>
      <c r="CY1103" s="8"/>
      <c r="CZ1103" s="8"/>
      <c r="DA1103" s="8"/>
      <c r="DB1103" s="8"/>
      <c r="DC1103" s="8"/>
      <c r="DD1103" s="8"/>
      <c r="DE1103" s="8"/>
      <c r="DF1103" s="8"/>
      <c r="DG1103" s="8"/>
      <c r="DH1103" s="8"/>
      <c r="DI1103" s="8"/>
      <c r="DJ1103" s="8"/>
      <c r="DK1103" s="8"/>
      <c r="DL1103" s="8"/>
      <c r="DM1103" s="8"/>
      <c r="DN1103" s="8"/>
      <c r="DO1103" s="8"/>
      <c r="DP1103" s="8"/>
      <c r="DQ1103" s="8"/>
      <c r="DR1103" s="8"/>
      <c r="DS1103" s="8"/>
      <c r="DT1103" s="8"/>
      <c r="DU1103" s="8"/>
      <c r="DV1103" s="8"/>
      <c r="DW1103" s="8"/>
      <c r="DX1103" s="8"/>
      <c r="DY1103" s="8"/>
      <c r="DZ1103" s="8"/>
      <c r="EA1103" s="8"/>
      <c r="EB1103" s="8"/>
      <c r="EC1103" s="8"/>
      <c r="ED1103" s="8"/>
      <c r="EE1103" s="8"/>
      <c r="EF1103" s="8"/>
      <c r="EG1103" s="8"/>
      <c r="EH1103" s="8"/>
      <c r="EI1103" s="8"/>
      <c r="EJ1103" s="8"/>
      <c r="EK1103" s="8"/>
      <c r="EL1103" s="8"/>
      <c r="EM1103" s="8"/>
      <c r="EN1103" s="8"/>
      <c r="EO1103" s="8"/>
      <c r="EP1103" s="8"/>
      <c r="EQ1103" s="8"/>
      <c r="ER1103" s="8"/>
      <c r="ES1103" s="8"/>
      <c r="ET1103" s="8"/>
      <c r="EU1103" s="8"/>
      <c r="EV1103" s="8"/>
      <c r="EW1103" s="8"/>
      <c r="EX1103" s="8"/>
      <c r="EY1103" s="8"/>
      <c r="EZ1103" s="8"/>
      <c r="FA1103" s="8"/>
      <c r="FB1103" s="8"/>
      <c r="FC1103" s="8"/>
      <c r="FD1103" s="8"/>
      <c r="FE1103" s="8"/>
      <c r="FF1103" s="8"/>
      <c r="FG1103" s="8"/>
      <c r="FH1103" s="8"/>
      <c r="FI1103" s="8"/>
      <c r="FJ1103" s="8"/>
      <c r="FK1103" s="8"/>
      <c r="FL1103" s="8"/>
      <c r="FM1103" s="8"/>
      <c r="FN1103" s="8"/>
      <c r="FO1103" s="8"/>
      <c r="FP1103" s="8"/>
      <c r="FQ1103" s="8"/>
      <c r="FR1103" s="8"/>
      <c r="FS1103" s="8"/>
      <c r="FT1103" s="8"/>
    </row>
    <row r="1104" spans="1:176">
      <c r="A1104" s="8"/>
      <c r="B1104" s="8"/>
      <c r="C1104" s="8"/>
      <c r="D1104" s="8"/>
      <c r="E1104" s="8"/>
      <c r="F1104" s="8"/>
      <c r="G1104" s="8"/>
      <c r="H1104" s="326"/>
      <c r="I1104" s="326"/>
      <c r="J1104" s="326"/>
      <c r="K1104" s="326"/>
      <c r="L1104" s="326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8"/>
      <c r="BU1104" s="8"/>
      <c r="BV1104" s="8"/>
      <c r="BW1104" s="8"/>
      <c r="BX1104" s="8"/>
      <c r="BY1104" s="8"/>
      <c r="BZ1104" s="8"/>
      <c r="CA1104" s="8"/>
      <c r="CB1104" s="8"/>
      <c r="CC1104" s="8"/>
      <c r="CD1104" s="8"/>
      <c r="CE1104" s="8"/>
      <c r="CF1104" s="8"/>
      <c r="CG1104" s="8"/>
      <c r="CH1104" s="8"/>
      <c r="CI1104" s="8"/>
      <c r="CJ1104" s="8"/>
      <c r="CK1104" s="8"/>
      <c r="CL1104" s="8"/>
      <c r="CM1104" s="8"/>
      <c r="CN1104" s="8"/>
      <c r="CO1104" s="8"/>
      <c r="CP1104" s="8"/>
      <c r="CQ1104" s="8"/>
      <c r="CR1104" s="8"/>
      <c r="CS1104" s="8"/>
      <c r="CT1104" s="8"/>
      <c r="CU1104" s="8"/>
      <c r="CV1104" s="8"/>
      <c r="CW1104" s="8"/>
      <c r="CX1104" s="8"/>
      <c r="CY1104" s="8"/>
      <c r="CZ1104" s="8"/>
      <c r="DA1104" s="8"/>
      <c r="DB1104" s="8"/>
      <c r="DC1104" s="8"/>
      <c r="DD1104" s="8"/>
      <c r="DE1104" s="8"/>
      <c r="DF1104" s="8"/>
      <c r="DG1104" s="8"/>
      <c r="DH1104" s="8"/>
      <c r="DI1104" s="8"/>
      <c r="DJ1104" s="8"/>
      <c r="DK1104" s="8"/>
      <c r="DL1104" s="8"/>
      <c r="DM1104" s="8"/>
      <c r="DN1104" s="8"/>
      <c r="DO1104" s="8"/>
      <c r="DP1104" s="8"/>
      <c r="DQ1104" s="8"/>
      <c r="DR1104" s="8"/>
      <c r="DS1104" s="8"/>
      <c r="DT1104" s="8"/>
      <c r="DU1104" s="8"/>
      <c r="DV1104" s="8"/>
      <c r="DW1104" s="8"/>
      <c r="DX1104" s="8"/>
      <c r="DY1104" s="8"/>
      <c r="DZ1104" s="8"/>
      <c r="EA1104" s="8"/>
      <c r="EB1104" s="8"/>
      <c r="EC1104" s="8"/>
      <c r="ED1104" s="8"/>
      <c r="EE1104" s="8"/>
      <c r="EF1104" s="8"/>
      <c r="EG1104" s="8"/>
      <c r="EH1104" s="8"/>
      <c r="EI1104" s="8"/>
      <c r="EJ1104" s="8"/>
      <c r="EK1104" s="8"/>
      <c r="EL1104" s="8"/>
      <c r="EM1104" s="8"/>
      <c r="EN1104" s="8"/>
      <c r="EO1104" s="8"/>
      <c r="EP1104" s="8"/>
      <c r="EQ1104" s="8"/>
      <c r="ER1104" s="8"/>
      <c r="ES1104" s="8"/>
      <c r="ET1104" s="8"/>
      <c r="EU1104" s="8"/>
      <c r="EV1104" s="8"/>
      <c r="EW1104" s="8"/>
      <c r="EX1104" s="8"/>
      <c r="EY1104" s="8"/>
      <c r="EZ1104" s="8"/>
      <c r="FA1104" s="8"/>
      <c r="FB1104" s="8"/>
      <c r="FC1104" s="8"/>
      <c r="FD1104" s="8"/>
      <c r="FE1104" s="8"/>
      <c r="FF1104" s="8"/>
      <c r="FG1104" s="8"/>
      <c r="FH1104" s="8"/>
      <c r="FI1104" s="8"/>
      <c r="FJ1104" s="8"/>
      <c r="FK1104" s="8"/>
      <c r="FL1104" s="8"/>
      <c r="FM1104" s="8"/>
      <c r="FN1104" s="8"/>
      <c r="FO1104" s="8"/>
      <c r="FP1104" s="8"/>
      <c r="FQ1104" s="8"/>
      <c r="FR1104" s="8"/>
      <c r="FS1104" s="8"/>
      <c r="FT1104" s="8"/>
    </row>
    <row r="1105" spans="1:176">
      <c r="A1105" s="8"/>
      <c r="B1105" s="8"/>
      <c r="C1105" s="8"/>
      <c r="D1105" s="8"/>
      <c r="E1105" s="8"/>
      <c r="F1105" s="8"/>
      <c r="G1105" s="8"/>
      <c r="H1105" s="326"/>
      <c r="I1105" s="326"/>
      <c r="J1105" s="326"/>
      <c r="K1105" s="326"/>
      <c r="L1105" s="326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8"/>
      <c r="BU1105" s="8"/>
      <c r="BV1105" s="8"/>
      <c r="BW1105" s="8"/>
      <c r="BX1105" s="8"/>
      <c r="BY1105" s="8"/>
      <c r="BZ1105" s="8"/>
      <c r="CA1105" s="8"/>
      <c r="CB1105" s="8"/>
      <c r="CC1105" s="8"/>
      <c r="CD1105" s="8"/>
      <c r="CE1105" s="8"/>
      <c r="CF1105" s="8"/>
      <c r="CG1105" s="8"/>
      <c r="CH1105" s="8"/>
      <c r="CI1105" s="8"/>
      <c r="CJ1105" s="8"/>
      <c r="CK1105" s="8"/>
      <c r="CL1105" s="8"/>
      <c r="CM1105" s="8"/>
      <c r="CN1105" s="8"/>
      <c r="CO1105" s="8"/>
      <c r="CP1105" s="8"/>
      <c r="CQ1105" s="8"/>
      <c r="CR1105" s="8"/>
      <c r="CS1105" s="8"/>
      <c r="CT1105" s="8"/>
      <c r="CU1105" s="8"/>
      <c r="CV1105" s="8"/>
      <c r="CW1105" s="8"/>
      <c r="CX1105" s="8"/>
      <c r="CY1105" s="8"/>
      <c r="CZ1105" s="8"/>
      <c r="DA1105" s="8"/>
      <c r="DB1105" s="8"/>
      <c r="DC1105" s="8"/>
      <c r="DD1105" s="8"/>
      <c r="DE1105" s="8"/>
      <c r="DF1105" s="8"/>
      <c r="DG1105" s="8"/>
      <c r="DH1105" s="8"/>
      <c r="DI1105" s="8"/>
      <c r="DJ1105" s="8"/>
      <c r="DK1105" s="8"/>
      <c r="DL1105" s="8"/>
      <c r="DM1105" s="8"/>
      <c r="DN1105" s="8"/>
      <c r="DO1105" s="8"/>
      <c r="DP1105" s="8"/>
      <c r="DQ1105" s="8"/>
      <c r="DR1105" s="8"/>
      <c r="DS1105" s="8"/>
      <c r="DT1105" s="8"/>
      <c r="DU1105" s="8"/>
      <c r="DV1105" s="8"/>
      <c r="DW1105" s="8"/>
      <c r="DX1105" s="8"/>
      <c r="DY1105" s="8"/>
      <c r="DZ1105" s="8"/>
      <c r="EA1105" s="8"/>
      <c r="EB1105" s="8"/>
      <c r="EC1105" s="8"/>
      <c r="ED1105" s="8"/>
      <c r="EE1105" s="8"/>
      <c r="EF1105" s="8"/>
      <c r="EG1105" s="8"/>
      <c r="EH1105" s="8"/>
      <c r="EI1105" s="8"/>
      <c r="EJ1105" s="8"/>
      <c r="EK1105" s="8"/>
      <c r="EL1105" s="8"/>
      <c r="EM1105" s="8"/>
      <c r="EN1105" s="8"/>
      <c r="EO1105" s="8"/>
      <c r="EP1105" s="8"/>
      <c r="EQ1105" s="8"/>
      <c r="ER1105" s="8"/>
      <c r="ES1105" s="8"/>
      <c r="ET1105" s="8"/>
      <c r="EU1105" s="8"/>
      <c r="EV1105" s="8"/>
      <c r="EW1105" s="8"/>
      <c r="EX1105" s="8"/>
      <c r="EY1105" s="8"/>
      <c r="EZ1105" s="8"/>
      <c r="FA1105" s="8"/>
      <c r="FB1105" s="8"/>
      <c r="FC1105" s="8"/>
      <c r="FD1105" s="8"/>
      <c r="FE1105" s="8"/>
      <c r="FF1105" s="8"/>
      <c r="FG1105" s="8"/>
      <c r="FH1105" s="8"/>
      <c r="FI1105" s="8"/>
      <c r="FJ1105" s="8"/>
      <c r="FK1105" s="8"/>
      <c r="FL1105" s="8"/>
      <c r="FM1105" s="8"/>
      <c r="FN1105" s="8"/>
      <c r="FO1105" s="8"/>
      <c r="FP1105" s="8"/>
      <c r="FQ1105" s="8"/>
      <c r="FR1105" s="8"/>
      <c r="FS1105" s="8"/>
      <c r="FT1105" s="8"/>
    </row>
    <row r="1106" spans="1:176">
      <c r="A1106" s="8"/>
      <c r="B1106" s="8"/>
      <c r="C1106" s="8"/>
      <c r="D1106" s="8"/>
      <c r="E1106" s="8"/>
      <c r="F1106" s="8"/>
      <c r="G1106" s="8"/>
      <c r="H1106" s="326"/>
      <c r="I1106" s="326"/>
      <c r="J1106" s="326"/>
      <c r="K1106" s="326"/>
      <c r="L1106" s="326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8"/>
      <c r="BU1106" s="8"/>
      <c r="BV1106" s="8"/>
      <c r="BW1106" s="8"/>
      <c r="BX1106" s="8"/>
      <c r="BY1106" s="8"/>
      <c r="BZ1106" s="8"/>
      <c r="CA1106" s="8"/>
      <c r="CB1106" s="8"/>
      <c r="CC1106" s="8"/>
      <c r="CD1106" s="8"/>
      <c r="CE1106" s="8"/>
      <c r="CF1106" s="8"/>
      <c r="CG1106" s="8"/>
      <c r="CH1106" s="8"/>
      <c r="CI1106" s="8"/>
      <c r="CJ1106" s="8"/>
      <c r="CK1106" s="8"/>
      <c r="CL1106" s="8"/>
      <c r="CM1106" s="8"/>
      <c r="CN1106" s="8"/>
      <c r="CO1106" s="8"/>
      <c r="CP1106" s="8"/>
      <c r="CQ1106" s="8"/>
      <c r="CR1106" s="8"/>
      <c r="CS1106" s="8"/>
      <c r="CT1106" s="8"/>
      <c r="CU1106" s="8"/>
      <c r="CV1106" s="8"/>
      <c r="CW1106" s="8"/>
      <c r="CX1106" s="8"/>
      <c r="CY1106" s="8"/>
      <c r="CZ1106" s="8"/>
      <c r="DA1106" s="8"/>
      <c r="DB1106" s="8"/>
      <c r="DC1106" s="8"/>
      <c r="DD1106" s="8"/>
      <c r="DE1106" s="8"/>
      <c r="DF1106" s="8"/>
      <c r="DG1106" s="8"/>
      <c r="DH1106" s="8"/>
      <c r="DI1106" s="8"/>
      <c r="DJ1106" s="8"/>
      <c r="DK1106" s="8"/>
      <c r="DL1106" s="8"/>
      <c r="DM1106" s="8"/>
      <c r="DN1106" s="8"/>
      <c r="DO1106" s="8"/>
      <c r="DP1106" s="8"/>
      <c r="DQ1106" s="8"/>
      <c r="DR1106" s="8"/>
      <c r="DS1106" s="8"/>
      <c r="DT1106" s="8"/>
      <c r="DU1106" s="8"/>
      <c r="DV1106" s="8"/>
      <c r="DW1106" s="8"/>
      <c r="DX1106" s="8"/>
      <c r="DY1106" s="8"/>
      <c r="DZ1106" s="8"/>
      <c r="EA1106" s="8"/>
      <c r="EB1106" s="8"/>
      <c r="EC1106" s="8"/>
      <c r="ED1106" s="8"/>
      <c r="EE1106" s="8"/>
      <c r="EF1106" s="8"/>
      <c r="EG1106" s="8"/>
      <c r="EH1106" s="8"/>
      <c r="EI1106" s="8"/>
      <c r="EJ1106" s="8"/>
      <c r="EK1106" s="8"/>
      <c r="EL1106" s="8"/>
      <c r="EM1106" s="8"/>
      <c r="EN1106" s="8"/>
      <c r="EO1106" s="8"/>
      <c r="EP1106" s="8"/>
      <c r="EQ1106" s="8"/>
      <c r="ER1106" s="8"/>
      <c r="ES1106" s="8"/>
      <c r="ET1106" s="8"/>
      <c r="EU1106" s="8"/>
      <c r="EV1106" s="8"/>
      <c r="EW1106" s="8"/>
      <c r="EX1106" s="8"/>
      <c r="EY1106" s="8"/>
      <c r="EZ1106" s="8"/>
      <c r="FA1106" s="8"/>
      <c r="FB1106" s="8"/>
      <c r="FC1106" s="8"/>
      <c r="FD1106" s="8"/>
      <c r="FE1106" s="8"/>
      <c r="FF1106" s="8"/>
      <c r="FG1106" s="8"/>
      <c r="FH1106" s="8"/>
      <c r="FI1106" s="8"/>
      <c r="FJ1106" s="8"/>
      <c r="FK1106" s="8"/>
      <c r="FL1106" s="8"/>
      <c r="FM1106" s="8"/>
      <c r="FN1106" s="8"/>
      <c r="FO1106" s="8"/>
      <c r="FP1106" s="8"/>
      <c r="FQ1106" s="8"/>
      <c r="FR1106" s="8"/>
      <c r="FS1106" s="8"/>
      <c r="FT1106" s="8"/>
    </row>
    <row r="1107" spans="1:176">
      <c r="A1107" s="8"/>
      <c r="B1107" s="8"/>
      <c r="C1107" s="8"/>
      <c r="D1107" s="8"/>
      <c r="E1107" s="8"/>
      <c r="F1107" s="8"/>
      <c r="G1107" s="8"/>
      <c r="H1107" s="326"/>
      <c r="I1107" s="326"/>
      <c r="J1107" s="326"/>
      <c r="K1107" s="326"/>
      <c r="L1107" s="326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8"/>
      <c r="BQ1107" s="8"/>
      <c r="BR1107" s="8"/>
      <c r="BS1107" s="8"/>
      <c r="BT1107" s="8"/>
      <c r="BU1107" s="8"/>
      <c r="BV1107" s="8"/>
      <c r="BW1107" s="8"/>
      <c r="BX1107" s="8"/>
      <c r="BY1107" s="8"/>
      <c r="BZ1107" s="8"/>
      <c r="CA1107" s="8"/>
      <c r="CB1107" s="8"/>
      <c r="CC1107" s="8"/>
      <c r="CD1107" s="8"/>
      <c r="CE1107" s="8"/>
      <c r="CF1107" s="8"/>
      <c r="CG1107" s="8"/>
      <c r="CH1107" s="8"/>
      <c r="CI1107" s="8"/>
      <c r="CJ1107" s="8"/>
      <c r="CK1107" s="8"/>
      <c r="CL1107" s="8"/>
      <c r="CM1107" s="8"/>
      <c r="CN1107" s="8"/>
      <c r="CO1107" s="8"/>
      <c r="CP1107" s="8"/>
      <c r="CQ1107" s="8"/>
      <c r="CR1107" s="8"/>
      <c r="CS1107" s="8"/>
      <c r="CT1107" s="8"/>
      <c r="CU1107" s="8"/>
      <c r="CV1107" s="8"/>
      <c r="CW1107" s="8"/>
      <c r="CX1107" s="8"/>
      <c r="CY1107" s="8"/>
      <c r="CZ1107" s="8"/>
      <c r="DA1107" s="8"/>
      <c r="DB1107" s="8"/>
      <c r="DC1107" s="8"/>
      <c r="DD1107" s="8"/>
      <c r="DE1107" s="8"/>
      <c r="DF1107" s="8"/>
      <c r="DG1107" s="8"/>
      <c r="DH1107" s="8"/>
      <c r="DI1107" s="8"/>
      <c r="DJ1107" s="8"/>
      <c r="DK1107" s="8"/>
      <c r="DL1107" s="8"/>
      <c r="DM1107" s="8"/>
      <c r="DN1107" s="8"/>
      <c r="DO1107" s="8"/>
      <c r="DP1107" s="8"/>
      <c r="DQ1107" s="8"/>
      <c r="DR1107" s="8"/>
      <c r="DS1107" s="8"/>
      <c r="DT1107" s="8"/>
      <c r="DU1107" s="8"/>
      <c r="DV1107" s="8"/>
      <c r="DW1107" s="8"/>
      <c r="DX1107" s="8"/>
      <c r="DY1107" s="8"/>
      <c r="DZ1107" s="8"/>
      <c r="EA1107" s="8"/>
      <c r="EB1107" s="8"/>
      <c r="EC1107" s="8"/>
      <c r="ED1107" s="8"/>
      <c r="EE1107" s="8"/>
      <c r="EF1107" s="8"/>
      <c r="EG1107" s="8"/>
      <c r="EH1107" s="8"/>
      <c r="EI1107" s="8"/>
      <c r="EJ1107" s="8"/>
      <c r="EK1107" s="8"/>
      <c r="EL1107" s="8"/>
      <c r="EM1107" s="8"/>
      <c r="EN1107" s="8"/>
      <c r="EO1107" s="8"/>
      <c r="EP1107" s="8"/>
      <c r="EQ1107" s="8"/>
      <c r="ER1107" s="8"/>
      <c r="ES1107" s="8"/>
      <c r="ET1107" s="8"/>
      <c r="EU1107" s="8"/>
      <c r="EV1107" s="8"/>
      <c r="EW1107" s="8"/>
      <c r="EX1107" s="8"/>
      <c r="EY1107" s="8"/>
      <c r="EZ1107" s="8"/>
      <c r="FA1107" s="8"/>
      <c r="FB1107" s="8"/>
      <c r="FC1107" s="8"/>
      <c r="FD1107" s="8"/>
      <c r="FE1107" s="8"/>
      <c r="FF1107" s="8"/>
      <c r="FG1107" s="8"/>
      <c r="FH1107" s="8"/>
      <c r="FI1107" s="8"/>
      <c r="FJ1107" s="8"/>
      <c r="FK1107" s="8"/>
      <c r="FL1107" s="8"/>
      <c r="FM1107" s="8"/>
      <c r="FN1107" s="8"/>
      <c r="FO1107" s="8"/>
      <c r="FP1107" s="8"/>
      <c r="FQ1107" s="8"/>
      <c r="FR1107" s="8"/>
      <c r="FS1107" s="8"/>
      <c r="FT1107" s="8"/>
    </row>
    <row r="1108" spans="1:176">
      <c r="A1108" s="8"/>
      <c r="B1108" s="8"/>
      <c r="C1108" s="8"/>
      <c r="D1108" s="8"/>
      <c r="E1108" s="8"/>
      <c r="F1108" s="8"/>
      <c r="G1108" s="8"/>
      <c r="H1108" s="326"/>
      <c r="I1108" s="326"/>
      <c r="J1108" s="326"/>
      <c r="K1108" s="326"/>
      <c r="L1108" s="326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8"/>
      <c r="BT1108" s="8"/>
      <c r="BU1108" s="8"/>
      <c r="BV1108" s="8"/>
      <c r="BW1108" s="8"/>
      <c r="BX1108" s="8"/>
      <c r="BY1108" s="8"/>
      <c r="BZ1108" s="8"/>
      <c r="CA1108" s="8"/>
      <c r="CB1108" s="8"/>
      <c r="CC1108" s="8"/>
      <c r="CD1108" s="8"/>
      <c r="CE1108" s="8"/>
      <c r="CF1108" s="8"/>
      <c r="CG1108" s="8"/>
      <c r="CH1108" s="8"/>
      <c r="CI1108" s="8"/>
      <c r="CJ1108" s="8"/>
      <c r="CK1108" s="8"/>
      <c r="CL1108" s="8"/>
      <c r="CM1108" s="8"/>
      <c r="CN1108" s="8"/>
      <c r="CO1108" s="8"/>
      <c r="CP1108" s="8"/>
      <c r="CQ1108" s="8"/>
      <c r="CR1108" s="8"/>
      <c r="CS1108" s="8"/>
      <c r="CT1108" s="8"/>
      <c r="CU1108" s="8"/>
      <c r="CV1108" s="8"/>
      <c r="CW1108" s="8"/>
      <c r="CX1108" s="8"/>
      <c r="CY1108" s="8"/>
      <c r="CZ1108" s="8"/>
      <c r="DA1108" s="8"/>
      <c r="DB1108" s="8"/>
      <c r="DC1108" s="8"/>
      <c r="DD1108" s="8"/>
      <c r="DE1108" s="8"/>
      <c r="DF1108" s="8"/>
      <c r="DG1108" s="8"/>
      <c r="DH1108" s="8"/>
      <c r="DI1108" s="8"/>
      <c r="DJ1108" s="8"/>
      <c r="DK1108" s="8"/>
      <c r="DL1108" s="8"/>
      <c r="DM1108" s="8"/>
      <c r="DN1108" s="8"/>
      <c r="DO1108" s="8"/>
      <c r="DP1108" s="8"/>
      <c r="DQ1108" s="8"/>
      <c r="DR1108" s="8"/>
      <c r="DS1108" s="8"/>
      <c r="DT1108" s="8"/>
      <c r="DU1108" s="8"/>
      <c r="DV1108" s="8"/>
      <c r="DW1108" s="8"/>
      <c r="DX1108" s="8"/>
      <c r="DY1108" s="8"/>
      <c r="DZ1108" s="8"/>
      <c r="EA1108" s="8"/>
      <c r="EB1108" s="8"/>
      <c r="EC1108" s="8"/>
      <c r="ED1108" s="8"/>
      <c r="EE1108" s="8"/>
      <c r="EF1108" s="8"/>
      <c r="EG1108" s="8"/>
      <c r="EH1108" s="8"/>
      <c r="EI1108" s="8"/>
      <c r="EJ1108" s="8"/>
      <c r="EK1108" s="8"/>
      <c r="EL1108" s="8"/>
      <c r="EM1108" s="8"/>
      <c r="EN1108" s="8"/>
      <c r="EO1108" s="8"/>
      <c r="EP1108" s="8"/>
      <c r="EQ1108" s="8"/>
      <c r="ER1108" s="8"/>
      <c r="ES1108" s="8"/>
      <c r="ET1108" s="8"/>
      <c r="EU1108" s="8"/>
      <c r="EV1108" s="8"/>
      <c r="EW1108" s="8"/>
      <c r="EX1108" s="8"/>
      <c r="EY1108" s="8"/>
      <c r="EZ1108" s="8"/>
      <c r="FA1108" s="8"/>
      <c r="FB1108" s="8"/>
      <c r="FC1108" s="8"/>
      <c r="FD1108" s="8"/>
      <c r="FE1108" s="8"/>
      <c r="FF1108" s="8"/>
      <c r="FG1108" s="8"/>
      <c r="FH1108" s="8"/>
      <c r="FI1108" s="8"/>
      <c r="FJ1108" s="8"/>
      <c r="FK1108" s="8"/>
      <c r="FL1108" s="8"/>
      <c r="FM1108" s="8"/>
      <c r="FN1108" s="8"/>
      <c r="FO1108" s="8"/>
      <c r="FP1108" s="8"/>
      <c r="FQ1108" s="8"/>
      <c r="FR1108" s="8"/>
      <c r="FS1108" s="8"/>
      <c r="FT1108" s="8"/>
    </row>
    <row r="1109" spans="1:176">
      <c r="A1109" s="8"/>
      <c r="B1109" s="8"/>
      <c r="C1109" s="8"/>
      <c r="D1109" s="8"/>
      <c r="E1109" s="8"/>
      <c r="F1109" s="8"/>
      <c r="G1109" s="8"/>
      <c r="H1109" s="326"/>
      <c r="I1109" s="326"/>
      <c r="J1109" s="326"/>
      <c r="K1109" s="326"/>
      <c r="L1109" s="326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8"/>
      <c r="BU1109" s="8"/>
      <c r="BV1109" s="8"/>
      <c r="BW1109" s="8"/>
      <c r="BX1109" s="8"/>
      <c r="BY1109" s="8"/>
      <c r="BZ1109" s="8"/>
      <c r="CA1109" s="8"/>
      <c r="CB1109" s="8"/>
      <c r="CC1109" s="8"/>
      <c r="CD1109" s="8"/>
      <c r="CE1109" s="8"/>
      <c r="CF1109" s="8"/>
      <c r="CG1109" s="8"/>
      <c r="CH1109" s="8"/>
      <c r="CI1109" s="8"/>
      <c r="CJ1109" s="8"/>
      <c r="CK1109" s="8"/>
      <c r="CL1109" s="8"/>
      <c r="CM1109" s="8"/>
      <c r="CN1109" s="8"/>
      <c r="CO1109" s="8"/>
      <c r="CP1109" s="8"/>
      <c r="CQ1109" s="8"/>
      <c r="CR1109" s="8"/>
      <c r="CS1109" s="8"/>
      <c r="CT1109" s="8"/>
      <c r="CU1109" s="8"/>
      <c r="CV1109" s="8"/>
      <c r="CW1109" s="8"/>
      <c r="CX1109" s="8"/>
      <c r="CY1109" s="8"/>
      <c r="CZ1109" s="8"/>
      <c r="DA1109" s="8"/>
      <c r="DB1109" s="8"/>
      <c r="DC1109" s="8"/>
      <c r="DD1109" s="8"/>
      <c r="DE1109" s="8"/>
      <c r="DF1109" s="8"/>
      <c r="DG1109" s="8"/>
      <c r="DH1109" s="8"/>
      <c r="DI1109" s="8"/>
      <c r="DJ1109" s="8"/>
      <c r="DK1109" s="8"/>
      <c r="DL1109" s="8"/>
      <c r="DM1109" s="8"/>
      <c r="DN1109" s="8"/>
      <c r="DO1109" s="8"/>
      <c r="DP1109" s="8"/>
      <c r="DQ1109" s="8"/>
      <c r="DR1109" s="8"/>
      <c r="DS1109" s="8"/>
      <c r="DT1109" s="8"/>
      <c r="DU1109" s="8"/>
      <c r="DV1109" s="8"/>
      <c r="DW1109" s="8"/>
      <c r="DX1109" s="8"/>
      <c r="DY1109" s="8"/>
      <c r="DZ1109" s="8"/>
      <c r="EA1109" s="8"/>
      <c r="EB1109" s="8"/>
      <c r="EC1109" s="8"/>
      <c r="ED1109" s="8"/>
      <c r="EE1109" s="8"/>
      <c r="EF1109" s="8"/>
      <c r="EG1109" s="8"/>
      <c r="EH1109" s="8"/>
      <c r="EI1109" s="8"/>
      <c r="EJ1109" s="8"/>
      <c r="EK1109" s="8"/>
      <c r="EL1109" s="8"/>
      <c r="EM1109" s="8"/>
      <c r="EN1109" s="8"/>
      <c r="EO1109" s="8"/>
      <c r="EP1109" s="8"/>
      <c r="EQ1109" s="8"/>
      <c r="ER1109" s="8"/>
      <c r="ES1109" s="8"/>
      <c r="ET1109" s="8"/>
      <c r="EU1109" s="8"/>
      <c r="EV1109" s="8"/>
      <c r="EW1109" s="8"/>
      <c r="EX1109" s="8"/>
      <c r="EY1109" s="8"/>
      <c r="EZ1109" s="8"/>
      <c r="FA1109" s="8"/>
      <c r="FB1109" s="8"/>
      <c r="FC1109" s="8"/>
      <c r="FD1109" s="8"/>
      <c r="FE1109" s="8"/>
      <c r="FF1109" s="8"/>
      <c r="FG1109" s="8"/>
      <c r="FH1109" s="8"/>
      <c r="FI1109" s="8"/>
      <c r="FJ1109" s="8"/>
      <c r="FK1109" s="8"/>
      <c r="FL1109" s="8"/>
      <c r="FM1109" s="8"/>
      <c r="FN1109" s="8"/>
      <c r="FO1109" s="8"/>
      <c r="FP1109" s="8"/>
      <c r="FQ1109" s="8"/>
      <c r="FR1109" s="8"/>
      <c r="FS1109" s="8"/>
      <c r="FT1109" s="8"/>
    </row>
    <row r="1110" spans="1:176">
      <c r="A1110" s="8"/>
      <c r="B1110" s="8"/>
      <c r="C1110" s="8"/>
      <c r="D1110" s="8"/>
      <c r="E1110" s="8"/>
      <c r="F1110" s="8"/>
      <c r="G1110" s="8"/>
      <c r="H1110" s="326"/>
      <c r="I1110" s="326"/>
      <c r="J1110" s="326"/>
      <c r="K1110" s="326"/>
      <c r="L1110" s="326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  <c r="BQ1110" s="8"/>
      <c r="BR1110" s="8"/>
      <c r="BS1110" s="8"/>
      <c r="BT1110" s="8"/>
      <c r="BU1110" s="8"/>
      <c r="BV1110" s="8"/>
      <c r="BW1110" s="8"/>
      <c r="BX1110" s="8"/>
      <c r="BY1110" s="8"/>
      <c r="BZ1110" s="8"/>
      <c r="CA1110" s="8"/>
      <c r="CB1110" s="8"/>
      <c r="CC1110" s="8"/>
      <c r="CD1110" s="8"/>
      <c r="CE1110" s="8"/>
      <c r="CF1110" s="8"/>
      <c r="CG1110" s="8"/>
      <c r="CH1110" s="8"/>
      <c r="CI1110" s="8"/>
      <c r="CJ1110" s="8"/>
      <c r="CK1110" s="8"/>
      <c r="CL1110" s="8"/>
      <c r="CM1110" s="8"/>
      <c r="CN1110" s="8"/>
      <c r="CO1110" s="8"/>
      <c r="CP1110" s="8"/>
      <c r="CQ1110" s="8"/>
      <c r="CR1110" s="8"/>
      <c r="CS1110" s="8"/>
      <c r="CT1110" s="8"/>
      <c r="CU1110" s="8"/>
      <c r="CV1110" s="8"/>
      <c r="CW1110" s="8"/>
      <c r="CX1110" s="8"/>
      <c r="CY1110" s="8"/>
      <c r="CZ1110" s="8"/>
      <c r="DA1110" s="8"/>
      <c r="DB1110" s="8"/>
      <c r="DC1110" s="8"/>
      <c r="DD1110" s="8"/>
      <c r="DE1110" s="8"/>
      <c r="DF1110" s="8"/>
      <c r="DG1110" s="8"/>
      <c r="DH1110" s="8"/>
      <c r="DI1110" s="8"/>
      <c r="DJ1110" s="8"/>
      <c r="DK1110" s="8"/>
      <c r="DL1110" s="8"/>
      <c r="DM1110" s="8"/>
      <c r="DN1110" s="8"/>
      <c r="DO1110" s="8"/>
      <c r="DP1110" s="8"/>
      <c r="DQ1110" s="8"/>
      <c r="DR1110" s="8"/>
      <c r="DS1110" s="8"/>
      <c r="DT1110" s="8"/>
      <c r="DU1110" s="8"/>
      <c r="DV1110" s="8"/>
      <c r="DW1110" s="8"/>
      <c r="DX1110" s="8"/>
      <c r="DY1110" s="8"/>
      <c r="DZ1110" s="8"/>
      <c r="EA1110" s="8"/>
      <c r="EB1110" s="8"/>
      <c r="EC1110" s="8"/>
      <c r="ED1110" s="8"/>
      <c r="EE1110" s="8"/>
      <c r="EF1110" s="8"/>
      <c r="EG1110" s="8"/>
      <c r="EH1110" s="8"/>
      <c r="EI1110" s="8"/>
      <c r="EJ1110" s="8"/>
      <c r="EK1110" s="8"/>
      <c r="EL1110" s="8"/>
      <c r="EM1110" s="8"/>
      <c r="EN1110" s="8"/>
      <c r="EO1110" s="8"/>
      <c r="EP1110" s="8"/>
      <c r="EQ1110" s="8"/>
      <c r="ER1110" s="8"/>
      <c r="ES1110" s="8"/>
      <c r="ET1110" s="8"/>
      <c r="EU1110" s="8"/>
      <c r="EV1110" s="8"/>
      <c r="EW1110" s="8"/>
      <c r="EX1110" s="8"/>
      <c r="EY1110" s="8"/>
      <c r="EZ1110" s="8"/>
      <c r="FA1110" s="8"/>
      <c r="FB1110" s="8"/>
      <c r="FC1110" s="8"/>
      <c r="FD1110" s="8"/>
      <c r="FE1110" s="8"/>
      <c r="FF1110" s="8"/>
      <c r="FG1110" s="8"/>
      <c r="FH1110" s="8"/>
      <c r="FI1110" s="8"/>
      <c r="FJ1110" s="8"/>
      <c r="FK1110" s="8"/>
      <c r="FL1110" s="8"/>
      <c r="FM1110" s="8"/>
      <c r="FN1110" s="8"/>
      <c r="FO1110" s="8"/>
      <c r="FP1110" s="8"/>
      <c r="FQ1110" s="8"/>
      <c r="FR1110" s="8"/>
      <c r="FS1110" s="8"/>
      <c r="FT1110" s="8"/>
    </row>
    <row r="1111" spans="1:176">
      <c r="A1111" s="8"/>
      <c r="B1111" s="8"/>
      <c r="C1111" s="8"/>
      <c r="D1111" s="8"/>
      <c r="E1111" s="8"/>
      <c r="F1111" s="8"/>
      <c r="G1111" s="8"/>
      <c r="H1111" s="326"/>
      <c r="I1111" s="326"/>
      <c r="J1111" s="326"/>
      <c r="K1111" s="326"/>
      <c r="L1111" s="326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8"/>
      <c r="BQ1111" s="8"/>
      <c r="BR1111" s="8"/>
      <c r="BS1111" s="8"/>
      <c r="BT1111" s="8"/>
      <c r="BU1111" s="8"/>
      <c r="BV1111" s="8"/>
      <c r="BW1111" s="8"/>
      <c r="BX1111" s="8"/>
      <c r="BY1111" s="8"/>
      <c r="BZ1111" s="8"/>
      <c r="CA1111" s="8"/>
      <c r="CB1111" s="8"/>
      <c r="CC1111" s="8"/>
      <c r="CD1111" s="8"/>
      <c r="CE1111" s="8"/>
      <c r="CF1111" s="8"/>
      <c r="CG1111" s="8"/>
      <c r="CH1111" s="8"/>
      <c r="CI1111" s="8"/>
      <c r="CJ1111" s="8"/>
      <c r="CK1111" s="8"/>
      <c r="CL1111" s="8"/>
      <c r="CM1111" s="8"/>
      <c r="CN1111" s="8"/>
      <c r="CO1111" s="8"/>
      <c r="CP1111" s="8"/>
      <c r="CQ1111" s="8"/>
      <c r="CR1111" s="8"/>
      <c r="CS1111" s="8"/>
      <c r="CT1111" s="8"/>
      <c r="CU1111" s="8"/>
      <c r="CV1111" s="8"/>
      <c r="CW1111" s="8"/>
      <c r="CX1111" s="8"/>
      <c r="CY1111" s="8"/>
      <c r="CZ1111" s="8"/>
      <c r="DA1111" s="8"/>
      <c r="DB1111" s="8"/>
      <c r="DC1111" s="8"/>
      <c r="DD1111" s="8"/>
      <c r="DE1111" s="8"/>
      <c r="DF1111" s="8"/>
      <c r="DG1111" s="8"/>
      <c r="DH1111" s="8"/>
      <c r="DI1111" s="8"/>
      <c r="DJ1111" s="8"/>
      <c r="DK1111" s="8"/>
      <c r="DL1111" s="8"/>
      <c r="DM1111" s="8"/>
      <c r="DN1111" s="8"/>
      <c r="DO1111" s="8"/>
      <c r="DP1111" s="8"/>
      <c r="DQ1111" s="8"/>
      <c r="DR1111" s="8"/>
      <c r="DS1111" s="8"/>
      <c r="DT1111" s="8"/>
      <c r="DU1111" s="8"/>
      <c r="DV1111" s="8"/>
      <c r="DW1111" s="8"/>
      <c r="DX1111" s="8"/>
      <c r="DY1111" s="8"/>
      <c r="DZ1111" s="8"/>
      <c r="EA1111" s="8"/>
      <c r="EB1111" s="8"/>
      <c r="EC1111" s="8"/>
      <c r="ED1111" s="8"/>
      <c r="EE1111" s="8"/>
      <c r="EF1111" s="8"/>
      <c r="EG1111" s="8"/>
      <c r="EH1111" s="8"/>
      <c r="EI1111" s="8"/>
      <c r="EJ1111" s="8"/>
      <c r="EK1111" s="8"/>
      <c r="EL1111" s="8"/>
      <c r="EM1111" s="8"/>
      <c r="EN1111" s="8"/>
      <c r="EO1111" s="8"/>
      <c r="EP1111" s="8"/>
      <c r="EQ1111" s="8"/>
      <c r="ER1111" s="8"/>
      <c r="ES1111" s="8"/>
      <c r="ET1111" s="8"/>
      <c r="EU1111" s="8"/>
      <c r="EV1111" s="8"/>
      <c r="EW1111" s="8"/>
      <c r="EX1111" s="8"/>
      <c r="EY1111" s="8"/>
      <c r="EZ1111" s="8"/>
      <c r="FA1111" s="8"/>
      <c r="FB1111" s="8"/>
      <c r="FC1111" s="8"/>
      <c r="FD1111" s="8"/>
      <c r="FE1111" s="8"/>
      <c r="FF1111" s="8"/>
      <c r="FG1111" s="8"/>
      <c r="FH1111" s="8"/>
      <c r="FI1111" s="8"/>
      <c r="FJ1111" s="8"/>
      <c r="FK1111" s="8"/>
      <c r="FL1111" s="8"/>
      <c r="FM1111" s="8"/>
      <c r="FN1111" s="8"/>
      <c r="FO1111" s="8"/>
      <c r="FP1111" s="8"/>
      <c r="FQ1111" s="8"/>
      <c r="FR1111" s="8"/>
      <c r="FS1111" s="8"/>
      <c r="FT1111" s="8"/>
    </row>
    <row r="1112" spans="1:176">
      <c r="A1112" s="8"/>
      <c r="B1112" s="8"/>
      <c r="C1112" s="8"/>
      <c r="D1112" s="8"/>
      <c r="E1112" s="8"/>
      <c r="F1112" s="8"/>
      <c r="G1112" s="8"/>
      <c r="H1112" s="326"/>
      <c r="I1112" s="326"/>
      <c r="J1112" s="326"/>
      <c r="K1112" s="326"/>
      <c r="L1112" s="326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  <c r="BQ1112" s="8"/>
      <c r="BR1112" s="8"/>
      <c r="BS1112" s="8"/>
      <c r="BT1112" s="8"/>
      <c r="BU1112" s="8"/>
      <c r="BV1112" s="8"/>
      <c r="BW1112" s="8"/>
      <c r="BX1112" s="8"/>
      <c r="BY1112" s="8"/>
      <c r="BZ1112" s="8"/>
      <c r="CA1112" s="8"/>
      <c r="CB1112" s="8"/>
      <c r="CC1112" s="8"/>
      <c r="CD1112" s="8"/>
      <c r="CE1112" s="8"/>
      <c r="CF1112" s="8"/>
      <c r="CG1112" s="8"/>
      <c r="CH1112" s="8"/>
      <c r="CI1112" s="8"/>
      <c r="CJ1112" s="8"/>
      <c r="CK1112" s="8"/>
      <c r="CL1112" s="8"/>
      <c r="CM1112" s="8"/>
      <c r="CN1112" s="8"/>
      <c r="CO1112" s="8"/>
      <c r="CP1112" s="8"/>
      <c r="CQ1112" s="8"/>
      <c r="CR1112" s="8"/>
      <c r="CS1112" s="8"/>
      <c r="CT1112" s="8"/>
      <c r="CU1112" s="8"/>
      <c r="CV1112" s="8"/>
      <c r="CW1112" s="8"/>
      <c r="CX1112" s="8"/>
      <c r="CY1112" s="8"/>
      <c r="CZ1112" s="8"/>
      <c r="DA1112" s="8"/>
      <c r="DB1112" s="8"/>
      <c r="DC1112" s="8"/>
      <c r="DD1112" s="8"/>
      <c r="DE1112" s="8"/>
      <c r="DF1112" s="8"/>
      <c r="DG1112" s="8"/>
      <c r="DH1112" s="8"/>
      <c r="DI1112" s="8"/>
      <c r="DJ1112" s="8"/>
      <c r="DK1112" s="8"/>
      <c r="DL1112" s="8"/>
      <c r="DM1112" s="8"/>
      <c r="DN1112" s="8"/>
      <c r="DO1112" s="8"/>
      <c r="DP1112" s="8"/>
      <c r="DQ1112" s="8"/>
      <c r="DR1112" s="8"/>
      <c r="DS1112" s="8"/>
      <c r="DT1112" s="8"/>
      <c r="DU1112" s="8"/>
      <c r="DV1112" s="8"/>
      <c r="DW1112" s="8"/>
      <c r="DX1112" s="8"/>
      <c r="DY1112" s="8"/>
      <c r="DZ1112" s="8"/>
      <c r="EA1112" s="8"/>
      <c r="EB1112" s="8"/>
      <c r="EC1112" s="8"/>
      <c r="ED1112" s="8"/>
      <c r="EE1112" s="8"/>
      <c r="EF1112" s="8"/>
      <c r="EG1112" s="8"/>
      <c r="EH1112" s="8"/>
      <c r="EI1112" s="8"/>
      <c r="EJ1112" s="8"/>
      <c r="EK1112" s="8"/>
      <c r="EL1112" s="8"/>
      <c r="EM1112" s="8"/>
      <c r="EN1112" s="8"/>
      <c r="EO1112" s="8"/>
      <c r="EP1112" s="8"/>
      <c r="EQ1112" s="8"/>
      <c r="ER1112" s="8"/>
      <c r="ES1112" s="8"/>
      <c r="ET1112" s="8"/>
      <c r="EU1112" s="8"/>
      <c r="EV1112" s="8"/>
      <c r="EW1112" s="8"/>
      <c r="EX1112" s="8"/>
      <c r="EY1112" s="8"/>
      <c r="EZ1112" s="8"/>
      <c r="FA1112" s="8"/>
      <c r="FB1112" s="8"/>
      <c r="FC1112" s="8"/>
      <c r="FD1112" s="8"/>
      <c r="FE1112" s="8"/>
      <c r="FF1112" s="8"/>
      <c r="FG1112" s="8"/>
      <c r="FH1112" s="8"/>
      <c r="FI1112" s="8"/>
      <c r="FJ1112" s="8"/>
      <c r="FK1112" s="8"/>
      <c r="FL1112" s="8"/>
      <c r="FM1112" s="8"/>
      <c r="FN1112" s="8"/>
      <c r="FO1112" s="8"/>
      <c r="FP1112" s="8"/>
      <c r="FQ1112" s="8"/>
      <c r="FR1112" s="8"/>
      <c r="FS1112" s="8"/>
      <c r="FT1112" s="8"/>
    </row>
    <row r="1113" spans="1:176">
      <c r="A1113" s="8"/>
      <c r="B1113" s="8"/>
      <c r="C1113" s="8"/>
      <c r="D1113" s="8"/>
      <c r="E1113" s="8"/>
      <c r="F1113" s="8"/>
      <c r="G1113" s="8"/>
      <c r="H1113" s="326"/>
      <c r="I1113" s="326"/>
      <c r="J1113" s="326"/>
      <c r="K1113" s="326"/>
      <c r="L1113" s="326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  <c r="BQ1113" s="8"/>
      <c r="BR1113" s="8"/>
      <c r="BS1113" s="8"/>
      <c r="BT1113" s="8"/>
      <c r="BU1113" s="8"/>
      <c r="BV1113" s="8"/>
      <c r="BW1113" s="8"/>
      <c r="BX1113" s="8"/>
      <c r="BY1113" s="8"/>
      <c r="BZ1113" s="8"/>
      <c r="CA1113" s="8"/>
      <c r="CB1113" s="8"/>
      <c r="CC1113" s="8"/>
      <c r="CD1113" s="8"/>
      <c r="CE1113" s="8"/>
      <c r="CF1113" s="8"/>
      <c r="CG1113" s="8"/>
      <c r="CH1113" s="8"/>
      <c r="CI1113" s="8"/>
      <c r="CJ1113" s="8"/>
      <c r="CK1113" s="8"/>
      <c r="CL1113" s="8"/>
      <c r="CM1113" s="8"/>
      <c r="CN1113" s="8"/>
      <c r="CO1113" s="8"/>
      <c r="CP1113" s="8"/>
      <c r="CQ1113" s="8"/>
      <c r="CR1113" s="8"/>
      <c r="CS1113" s="8"/>
      <c r="CT1113" s="8"/>
      <c r="CU1113" s="8"/>
      <c r="CV1113" s="8"/>
      <c r="CW1113" s="8"/>
      <c r="CX1113" s="8"/>
      <c r="CY1113" s="8"/>
      <c r="CZ1113" s="8"/>
      <c r="DA1113" s="8"/>
      <c r="DB1113" s="8"/>
      <c r="DC1113" s="8"/>
      <c r="DD1113" s="8"/>
      <c r="DE1113" s="8"/>
      <c r="DF1113" s="8"/>
      <c r="DG1113" s="8"/>
      <c r="DH1113" s="8"/>
      <c r="DI1113" s="8"/>
      <c r="DJ1113" s="8"/>
      <c r="DK1113" s="8"/>
      <c r="DL1113" s="8"/>
      <c r="DM1113" s="8"/>
      <c r="DN1113" s="8"/>
      <c r="DO1113" s="8"/>
      <c r="DP1113" s="8"/>
      <c r="DQ1113" s="8"/>
      <c r="DR1113" s="8"/>
      <c r="DS1113" s="8"/>
      <c r="DT1113" s="8"/>
      <c r="DU1113" s="8"/>
      <c r="DV1113" s="8"/>
      <c r="DW1113" s="8"/>
      <c r="DX1113" s="8"/>
      <c r="DY1113" s="8"/>
      <c r="DZ1113" s="8"/>
      <c r="EA1113" s="8"/>
      <c r="EB1113" s="8"/>
      <c r="EC1113" s="8"/>
      <c r="ED1113" s="8"/>
      <c r="EE1113" s="8"/>
      <c r="EF1113" s="8"/>
      <c r="EG1113" s="8"/>
      <c r="EH1113" s="8"/>
      <c r="EI1113" s="8"/>
      <c r="EJ1113" s="8"/>
      <c r="EK1113" s="8"/>
      <c r="EL1113" s="8"/>
      <c r="EM1113" s="8"/>
      <c r="EN1113" s="8"/>
      <c r="EO1113" s="8"/>
      <c r="EP1113" s="8"/>
      <c r="EQ1113" s="8"/>
      <c r="ER1113" s="8"/>
      <c r="ES1113" s="8"/>
      <c r="ET1113" s="8"/>
      <c r="EU1113" s="8"/>
      <c r="EV1113" s="8"/>
      <c r="EW1113" s="8"/>
      <c r="EX1113" s="8"/>
      <c r="EY1113" s="8"/>
      <c r="EZ1113" s="8"/>
      <c r="FA1113" s="8"/>
      <c r="FB1113" s="8"/>
      <c r="FC1113" s="8"/>
      <c r="FD1113" s="8"/>
      <c r="FE1113" s="8"/>
      <c r="FF1113" s="8"/>
      <c r="FG1113" s="8"/>
      <c r="FH1113" s="8"/>
      <c r="FI1113" s="8"/>
      <c r="FJ1113" s="8"/>
      <c r="FK1113" s="8"/>
      <c r="FL1113" s="8"/>
      <c r="FM1113" s="8"/>
      <c r="FN1113" s="8"/>
      <c r="FO1113" s="8"/>
      <c r="FP1113" s="8"/>
      <c r="FQ1113" s="8"/>
      <c r="FR1113" s="8"/>
      <c r="FS1113" s="8"/>
      <c r="FT1113" s="8"/>
    </row>
    <row r="1114" spans="1:176">
      <c r="A1114" s="8"/>
      <c r="B1114" s="8"/>
      <c r="C1114" s="8"/>
      <c r="D1114" s="8"/>
      <c r="E1114" s="8"/>
      <c r="F1114" s="8"/>
      <c r="G1114" s="8"/>
      <c r="H1114" s="326"/>
      <c r="I1114" s="326"/>
      <c r="J1114" s="326"/>
      <c r="K1114" s="326"/>
      <c r="L1114" s="326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  <c r="BQ1114" s="8"/>
      <c r="BR1114" s="8"/>
      <c r="BS1114" s="8"/>
      <c r="BT1114" s="8"/>
      <c r="BU1114" s="8"/>
      <c r="BV1114" s="8"/>
      <c r="BW1114" s="8"/>
      <c r="BX1114" s="8"/>
      <c r="BY1114" s="8"/>
      <c r="BZ1114" s="8"/>
      <c r="CA1114" s="8"/>
      <c r="CB1114" s="8"/>
      <c r="CC1114" s="8"/>
      <c r="CD1114" s="8"/>
      <c r="CE1114" s="8"/>
      <c r="CF1114" s="8"/>
      <c r="CG1114" s="8"/>
      <c r="CH1114" s="8"/>
      <c r="CI1114" s="8"/>
      <c r="CJ1114" s="8"/>
      <c r="CK1114" s="8"/>
      <c r="CL1114" s="8"/>
      <c r="CM1114" s="8"/>
      <c r="CN1114" s="8"/>
      <c r="CO1114" s="8"/>
      <c r="CP1114" s="8"/>
      <c r="CQ1114" s="8"/>
      <c r="CR1114" s="8"/>
      <c r="CS1114" s="8"/>
      <c r="CT1114" s="8"/>
      <c r="CU1114" s="8"/>
      <c r="CV1114" s="8"/>
      <c r="CW1114" s="8"/>
      <c r="CX1114" s="8"/>
      <c r="CY1114" s="8"/>
      <c r="CZ1114" s="8"/>
      <c r="DA1114" s="8"/>
      <c r="DB1114" s="8"/>
      <c r="DC1114" s="8"/>
      <c r="DD1114" s="8"/>
      <c r="DE1114" s="8"/>
      <c r="DF1114" s="8"/>
      <c r="DG1114" s="8"/>
      <c r="DH1114" s="8"/>
      <c r="DI1114" s="8"/>
      <c r="DJ1114" s="8"/>
      <c r="DK1114" s="8"/>
      <c r="DL1114" s="8"/>
      <c r="DM1114" s="8"/>
      <c r="DN1114" s="8"/>
      <c r="DO1114" s="8"/>
      <c r="DP1114" s="8"/>
      <c r="DQ1114" s="8"/>
      <c r="DR1114" s="8"/>
      <c r="DS1114" s="8"/>
      <c r="DT1114" s="8"/>
      <c r="DU1114" s="8"/>
      <c r="DV1114" s="8"/>
      <c r="DW1114" s="8"/>
      <c r="DX1114" s="8"/>
      <c r="DY1114" s="8"/>
      <c r="DZ1114" s="8"/>
      <c r="EA1114" s="8"/>
      <c r="EB1114" s="8"/>
      <c r="EC1114" s="8"/>
      <c r="ED1114" s="8"/>
      <c r="EE1114" s="8"/>
      <c r="EF1114" s="8"/>
      <c r="EG1114" s="8"/>
      <c r="EH1114" s="8"/>
      <c r="EI1114" s="8"/>
      <c r="EJ1114" s="8"/>
      <c r="EK1114" s="8"/>
      <c r="EL1114" s="8"/>
      <c r="EM1114" s="8"/>
      <c r="EN1114" s="8"/>
      <c r="EO1114" s="8"/>
      <c r="EP1114" s="8"/>
      <c r="EQ1114" s="8"/>
      <c r="ER1114" s="8"/>
      <c r="ES1114" s="8"/>
      <c r="ET1114" s="8"/>
      <c r="EU1114" s="8"/>
      <c r="EV1114" s="8"/>
      <c r="EW1114" s="8"/>
      <c r="EX1114" s="8"/>
      <c r="EY1114" s="8"/>
      <c r="EZ1114" s="8"/>
      <c r="FA1114" s="8"/>
      <c r="FB1114" s="8"/>
      <c r="FC1114" s="8"/>
      <c r="FD1114" s="8"/>
      <c r="FE1114" s="8"/>
      <c r="FF1114" s="8"/>
      <c r="FG1114" s="8"/>
      <c r="FH1114" s="8"/>
      <c r="FI1114" s="8"/>
      <c r="FJ1114" s="8"/>
      <c r="FK1114" s="8"/>
      <c r="FL1114" s="8"/>
      <c r="FM1114" s="8"/>
      <c r="FN1114" s="8"/>
      <c r="FO1114" s="8"/>
      <c r="FP1114" s="8"/>
      <c r="FQ1114" s="8"/>
      <c r="FR1114" s="8"/>
      <c r="FS1114" s="8"/>
      <c r="FT1114" s="8"/>
    </row>
    <row r="1115" spans="1:176">
      <c r="A1115" s="8"/>
      <c r="B1115" s="8"/>
      <c r="C1115" s="8"/>
      <c r="D1115" s="8"/>
      <c r="E1115" s="8"/>
      <c r="F1115" s="8"/>
      <c r="G1115" s="8"/>
      <c r="H1115" s="326"/>
      <c r="I1115" s="326"/>
      <c r="J1115" s="326"/>
      <c r="K1115" s="326"/>
      <c r="L1115" s="326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  <c r="BQ1115" s="8"/>
      <c r="BR1115" s="8"/>
      <c r="BS1115" s="8"/>
      <c r="BT1115" s="8"/>
      <c r="BU1115" s="8"/>
      <c r="BV1115" s="8"/>
      <c r="BW1115" s="8"/>
      <c r="BX1115" s="8"/>
      <c r="BY1115" s="8"/>
      <c r="BZ1115" s="8"/>
      <c r="CA1115" s="8"/>
      <c r="CB1115" s="8"/>
      <c r="CC1115" s="8"/>
      <c r="CD1115" s="8"/>
      <c r="CE1115" s="8"/>
      <c r="CF1115" s="8"/>
      <c r="CG1115" s="8"/>
      <c r="CH1115" s="8"/>
      <c r="CI1115" s="8"/>
      <c r="CJ1115" s="8"/>
      <c r="CK1115" s="8"/>
      <c r="CL1115" s="8"/>
      <c r="CM1115" s="8"/>
      <c r="CN1115" s="8"/>
      <c r="CO1115" s="8"/>
      <c r="CP1115" s="8"/>
      <c r="CQ1115" s="8"/>
      <c r="CR1115" s="8"/>
      <c r="CS1115" s="8"/>
      <c r="CT1115" s="8"/>
      <c r="CU1115" s="8"/>
      <c r="CV1115" s="8"/>
      <c r="CW1115" s="8"/>
      <c r="CX1115" s="8"/>
      <c r="CY1115" s="8"/>
      <c r="CZ1115" s="8"/>
      <c r="DA1115" s="8"/>
      <c r="DB1115" s="8"/>
      <c r="DC1115" s="8"/>
      <c r="DD1115" s="8"/>
      <c r="DE1115" s="8"/>
      <c r="DF1115" s="8"/>
      <c r="DG1115" s="8"/>
      <c r="DH1115" s="8"/>
      <c r="DI1115" s="8"/>
      <c r="DJ1115" s="8"/>
      <c r="DK1115" s="8"/>
      <c r="DL1115" s="8"/>
      <c r="DM1115" s="8"/>
      <c r="DN1115" s="8"/>
      <c r="DO1115" s="8"/>
      <c r="DP1115" s="8"/>
      <c r="DQ1115" s="8"/>
      <c r="DR1115" s="8"/>
      <c r="DS1115" s="8"/>
      <c r="DT1115" s="8"/>
      <c r="DU1115" s="8"/>
      <c r="DV1115" s="8"/>
      <c r="DW1115" s="8"/>
      <c r="DX1115" s="8"/>
      <c r="DY1115" s="8"/>
      <c r="DZ1115" s="8"/>
      <c r="EA1115" s="8"/>
      <c r="EB1115" s="8"/>
      <c r="EC1115" s="8"/>
      <c r="ED1115" s="8"/>
      <c r="EE1115" s="8"/>
      <c r="EF1115" s="8"/>
      <c r="EG1115" s="8"/>
      <c r="EH1115" s="8"/>
      <c r="EI1115" s="8"/>
      <c r="EJ1115" s="8"/>
      <c r="EK1115" s="8"/>
      <c r="EL1115" s="8"/>
      <c r="EM1115" s="8"/>
      <c r="EN1115" s="8"/>
      <c r="EO1115" s="8"/>
      <c r="EP1115" s="8"/>
      <c r="EQ1115" s="8"/>
      <c r="ER1115" s="8"/>
      <c r="ES1115" s="8"/>
      <c r="ET1115" s="8"/>
      <c r="EU1115" s="8"/>
      <c r="EV1115" s="8"/>
      <c r="EW1115" s="8"/>
      <c r="EX1115" s="8"/>
      <c r="EY1115" s="8"/>
      <c r="EZ1115" s="8"/>
      <c r="FA1115" s="8"/>
      <c r="FB1115" s="8"/>
      <c r="FC1115" s="8"/>
      <c r="FD1115" s="8"/>
      <c r="FE1115" s="8"/>
      <c r="FF1115" s="8"/>
      <c r="FG1115" s="8"/>
      <c r="FH1115" s="8"/>
      <c r="FI1115" s="8"/>
      <c r="FJ1115" s="8"/>
      <c r="FK1115" s="8"/>
      <c r="FL1115" s="8"/>
      <c r="FM1115" s="8"/>
      <c r="FN1115" s="8"/>
      <c r="FO1115" s="8"/>
      <c r="FP1115" s="8"/>
      <c r="FQ1115" s="8"/>
      <c r="FR1115" s="8"/>
      <c r="FS1115" s="8"/>
      <c r="FT1115" s="8"/>
    </row>
    <row r="1116" spans="1:176">
      <c r="A1116" s="8"/>
      <c r="B1116" s="8"/>
      <c r="C1116" s="8"/>
      <c r="D1116" s="8"/>
      <c r="E1116" s="8"/>
      <c r="F1116" s="8"/>
      <c r="G1116" s="8"/>
      <c r="H1116" s="326"/>
      <c r="I1116" s="326"/>
      <c r="J1116" s="326"/>
      <c r="K1116" s="326"/>
      <c r="L1116" s="326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  <c r="AV1116" s="8"/>
      <c r="AW1116" s="8"/>
      <c r="AX1116" s="8"/>
      <c r="AY1116" s="8"/>
      <c r="AZ1116" s="8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  <c r="BP1116" s="8"/>
      <c r="BQ1116" s="8"/>
      <c r="BR1116" s="8"/>
      <c r="BS1116" s="8"/>
      <c r="BT1116" s="8"/>
      <c r="BU1116" s="8"/>
      <c r="BV1116" s="8"/>
      <c r="BW1116" s="8"/>
      <c r="BX1116" s="8"/>
      <c r="BY1116" s="8"/>
      <c r="BZ1116" s="8"/>
      <c r="CA1116" s="8"/>
      <c r="CB1116" s="8"/>
      <c r="CC1116" s="8"/>
      <c r="CD1116" s="8"/>
      <c r="CE1116" s="8"/>
      <c r="CF1116" s="8"/>
      <c r="CG1116" s="8"/>
      <c r="CH1116" s="8"/>
      <c r="CI1116" s="8"/>
      <c r="CJ1116" s="8"/>
      <c r="CK1116" s="8"/>
      <c r="CL1116" s="8"/>
      <c r="CM1116" s="8"/>
      <c r="CN1116" s="8"/>
      <c r="CO1116" s="8"/>
      <c r="CP1116" s="8"/>
      <c r="CQ1116" s="8"/>
      <c r="CR1116" s="8"/>
      <c r="CS1116" s="8"/>
      <c r="CT1116" s="8"/>
      <c r="CU1116" s="8"/>
      <c r="CV1116" s="8"/>
      <c r="CW1116" s="8"/>
      <c r="CX1116" s="8"/>
      <c r="CY1116" s="8"/>
      <c r="CZ1116" s="8"/>
      <c r="DA1116" s="8"/>
      <c r="DB1116" s="8"/>
      <c r="DC1116" s="8"/>
      <c r="DD1116" s="8"/>
      <c r="DE1116" s="8"/>
      <c r="DF1116" s="8"/>
      <c r="DG1116" s="8"/>
      <c r="DH1116" s="8"/>
      <c r="DI1116" s="8"/>
      <c r="DJ1116" s="8"/>
      <c r="DK1116" s="8"/>
      <c r="DL1116" s="8"/>
      <c r="DM1116" s="8"/>
      <c r="DN1116" s="8"/>
      <c r="DO1116" s="8"/>
      <c r="DP1116" s="8"/>
      <c r="DQ1116" s="8"/>
      <c r="DR1116" s="8"/>
      <c r="DS1116" s="8"/>
      <c r="DT1116" s="8"/>
      <c r="DU1116" s="8"/>
      <c r="DV1116" s="8"/>
      <c r="DW1116" s="8"/>
      <c r="DX1116" s="8"/>
      <c r="DY1116" s="8"/>
      <c r="DZ1116" s="8"/>
      <c r="EA1116" s="8"/>
      <c r="EB1116" s="8"/>
      <c r="EC1116" s="8"/>
      <c r="ED1116" s="8"/>
      <c r="EE1116" s="8"/>
      <c r="EF1116" s="8"/>
      <c r="EG1116" s="8"/>
      <c r="EH1116" s="8"/>
      <c r="EI1116" s="8"/>
      <c r="EJ1116" s="8"/>
      <c r="EK1116" s="8"/>
      <c r="EL1116" s="8"/>
      <c r="EM1116" s="8"/>
      <c r="EN1116" s="8"/>
      <c r="EO1116" s="8"/>
      <c r="EP1116" s="8"/>
      <c r="EQ1116" s="8"/>
      <c r="ER1116" s="8"/>
      <c r="ES1116" s="8"/>
      <c r="ET1116" s="8"/>
      <c r="EU1116" s="8"/>
      <c r="EV1116" s="8"/>
      <c r="EW1116" s="8"/>
      <c r="EX1116" s="8"/>
      <c r="EY1116" s="8"/>
      <c r="EZ1116" s="8"/>
      <c r="FA1116" s="8"/>
      <c r="FB1116" s="8"/>
      <c r="FC1116" s="8"/>
      <c r="FD1116" s="8"/>
      <c r="FE1116" s="8"/>
      <c r="FF1116" s="8"/>
      <c r="FG1116" s="8"/>
      <c r="FH1116" s="8"/>
      <c r="FI1116" s="8"/>
      <c r="FJ1116" s="8"/>
      <c r="FK1116" s="8"/>
      <c r="FL1116" s="8"/>
      <c r="FM1116" s="8"/>
      <c r="FN1116" s="8"/>
      <c r="FO1116" s="8"/>
      <c r="FP1116" s="8"/>
      <c r="FQ1116" s="8"/>
      <c r="FR1116" s="8"/>
      <c r="FS1116" s="8"/>
      <c r="FT1116" s="8"/>
    </row>
    <row r="1117" spans="1:176">
      <c r="A1117" s="8"/>
      <c r="B1117" s="8"/>
      <c r="C1117" s="8"/>
      <c r="D1117" s="8"/>
      <c r="E1117" s="8"/>
      <c r="F1117" s="8"/>
      <c r="G1117" s="8"/>
      <c r="H1117" s="326"/>
      <c r="I1117" s="326"/>
      <c r="J1117" s="326"/>
      <c r="K1117" s="326"/>
      <c r="L1117" s="326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  <c r="AV1117" s="8"/>
      <c r="AW1117" s="8"/>
      <c r="AX1117" s="8"/>
      <c r="AY1117" s="8"/>
      <c r="AZ1117" s="8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  <c r="BP1117" s="8"/>
      <c r="BQ1117" s="8"/>
      <c r="BR1117" s="8"/>
      <c r="BS1117" s="8"/>
      <c r="BT1117" s="8"/>
      <c r="BU1117" s="8"/>
      <c r="BV1117" s="8"/>
      <c r="BW1117" s="8"/>
      <c r="BX1117" s="8"/>
      <c r="BY1117" s="8"/>
      <c r="BZ1117" s="8"/>
      <c r="CA1117" s="8"/>
      <c r="CB1117" s="8"/>
      <c r="CC1117" s="8"/>
      <c r="CD1117" s="8"/>
      <c r="CE1117" s="8"/>
      <c r="CF1117" s="8"/>
      <c r="CG1117" s="8"/>
      <c r="CH1117" s="8"/>
      <c r="CI1117" s="8"/>
      <c r="CJ1117" s="8"/>
      <c r="CK1117" s="8"/>
      <c r="CL1117" s="8"/>
      <c r="CM1117" s="8"/>
      <c r="CN1117" s="8"/>
      <c r="CO1117" s="8"/>
      <c r="CP1117" s="8"/>
      <c r="CQ1117" s="8"/>
      <c r="CR1117" s="8"/>
      <c r="CS1117" s="8"/>
      <c r="CT1117" s="8"/>
      <c r="CU1117" s="8"/>
      <c r="CV1117" s="8"/>
      <c r="CW1117" s="8"/>
      <c r="CX1117" s="8"/>
      <c r="CY1117" s="8"/>
      <c r="CZ1117" s="8"/>
      <c r="DA1117" s="8"/>
      <c r="DB1117" s="8"/>
      <c r="DC1117" s="8"/>
      <c r="DD1117" s="8"/>
      <c r="DE1117" s="8"/>
      <c r="DF1117" s="8"/>
      <c r="DG1117" s="8"/>
      <c r="DH1117" s="8"/>
      <c r="DI1117" s="8"/>
      <c r="DJ1117" s="8"/>
      <c r="DK1117" s="8"/>
      <c r="DL1117" s="8"/>
      <c r="DM1117" s="8"/>
      <c r="DN1117" s="8"/>
      <c r="DO1117" s="8"/>
      <c r="DP1117" s="8"/>
      <c r="DQ1117" s="8"/>
      <c r="DR1117" s="8"/>
      <c r="DS1117" s="8"/>
      <c r="DT1117" s="8"/>
      <c r="DU1117" s="8"/>
      <c r="DV1117" s="8"/>
      <c r="DW1117" s="8"/>
      <c r="DX1117" s="8"/>
      <c r="DY1117" s="8"/>
      <c r="DZ1117" s="8"/>
      <c r="EA1117" s="8"/>
      <c r="EB1117" s="8"/>
      <c r="EC1117" s="8"/>
      <c r="ED1117" s="8"/>
      <c r="EE1117" s="8"/>
      <c r="EF1117" s="8"/>
      <c r="EG1117" s="8"/>
      <c r="EH1117" s="8"/>
      <c r="EI1117" s="8"/>
      <c r="EJ1117" s="8"/>
      <c r="EK1117" s="8"/>
      <c r="EL1117" s="8"/>
      <c r="EM1117" s="8"/>
      <c r="EN1117" s="8"/>
      <c r="EO1117" s="8"/>
      <c r="EP1117" s="8"/>
      <c r="EQ1117" s="8"/>
      <c r="ER1117" s="8"/>
      <c r="ES1117" s="8"/>
      <c r="ET1117" s="8"/>
      <c r="EU1117" s="8"/>
      <c r="EV1117" s="8"/>
      <c r="EW1117" s="8"/>
      <c r="EX1117" s="8"/>
      <c r="EY1117" s="8"/>
      <c r="EZ1117" s="8"/>
      <c r="FA1117" s="8"/>
      <c r="FB1117" s="8"/>
      <c r="FC1117" s="8"/>
      <c r="FD1117" s="8"/>
      <c r="FE1117" s="8"/>
      <c r="FF1117" s="8"/>
      <c r="FG1117" s="8"/>
      <c r="FH1117" s="8"/>
      <c r="FI1117" s="8"/>
      <c r="FJ1117" s="8"/>
      <c r="FK1117" s="8"/>
      <c r="FL1117" s="8"/>
      <c r="FM1117" s="8"/>
      <c r="FN1117" s="8"/>
      <c r="FO1117" s="8"/>
      <c r="FP1117" s="8"/>
      <c r="FQ1117" s="8"/>
      <c r="FR1117" s="8"/>
      <c r="FS1117" s="8"/>
      <c r="FT1117" s="8"/>
    </row>
    <row r="1118" spans="1:176">
      <c r="A1118" s="8"/>
      <c r="B1118" s="8"/>
      <c r="C1118" s="8"/>
      <c r="D1118" s="8"/>
      <c r="E1118" s="8"/>
      <c r="F1118" s="8"/>
      <c r="G1118" s="8"/>
      <c r="H1118" s="326"/>
      <c r="I1118" s="326"/>
      <c r="J1118" s="326"/>
      <c r="K1118" s="326"/>
      <c r="L1118" s="326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  <c r="AV1118" s="8"/>
      <c r="AW1118" s="8"/>
      <c r="AX1118" s="8"/>
      <c r="AY1118" s="8"/>
      <c r="AZ1118" s="8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  <c r="BP1118" s="8"/>
      <c r="BQ1118" s="8"/>
      <c r="BR1118" s="8"/>
      <c r="BS1118" s="8"/>
      <c r="BT1118" s="8"/>
      <c r="BU1118" s="8"/>
      <c r="BV1118" s="8"/>
      <c r="BW1118" s="8"/>
      <c r="BX1118" s="8"/>
      <c r="BY1118" s="8"/>
      <c r="BZ1118" s="8"/>
      <c r="CA1118" s="8"/>
      <c r="CB1118" s="8"/>
      <c r="CC1118" s="8"/>
      <c r="CD1118" s="8"/>
      <c r="CE1118" s="8"/>
      <c r="CF1118" s="8"/>
      <c r="CG1118" s="8"/>
      <c r="CH1118" s="8"/>
      <c r="CI1118" s="8"/>
      <c r="CJ1118" s="8"/>
      <c r="CK1118" s="8"/>
      <c r="CL1118" s="8"/>
      <c r="CM1118" s="8"/>
      <c r="CN1118" s="8"/>
      <c r="CO1118" s="8"/>
      <c r="CP1118" s="8"/>
      <c r="CQ1118" s="8"/>
      <c r="CR1118" s="8"/>
      <c r="CS1118" s="8"/>
      <c r="CT1118" s="8"/>
      <c r="CU1118" s="8"/>
      <c r="CV1118" s="8"/>
      <c r="CW1118" s="8"/>
      <c r="CX1118" s="8"/>
      <c r="CY1118" s="8"/>
      <c r="CZ1118" s="8"/>
      <c r="DA1118" s="8"/>
      <c r="DB1118" s="8"/>
      <c r="DC1118" s="8"/>
      <c r="DD1118" s="8"/>
      <c r="DE1118" s="8"/>
      <c r="DF1118" s="8"/>
      <c r="DG1118" s="8"/>
      <c r="DH1118" s="8"/>
      <c r="DI1118" s="8"/>
      <c r="DJ1118" s="8"/>
      <c r="DK1118" s="8"/>
      <c r="DL1118" s="8"/>
      <c r="DM1118" s="8"/>
      <c r="DN1118" s="8"/>
      <c r="DO1118" s="8"/>
      <c r="DP1118" s="8"/>
      <c r="DQ1118" s="8"/>
      <c r="DR1118" s="8"/>
      <c r="DS1118" s="8"/>
      <c r="DT1118" s="8"/>
      <c r="DU1118" s="8"/>
      <c r="DV1118" s="8"/>
      <c r="DW1118" s="8"/>
      <c r="DX1118" s="8"/>
      <c r="DY1118" s="8"/>
      <c r="DZ1118" s="8"/>
      <c r="EA1118" s="8"/>
      <c r="EB1118" s="8"/>
      <c r="EC1118" s="8"/>
      <c r="ED1118" s="8"/>
      <c r="EE1118" s="8"/>
      <c r="EF1118" s="8"/>
      <c r="EG1118" s="8"/>
      <c r="EH1118" s="8"/>
      <c r="EI1118" s="8"/>
      <c r="EJ1118" s="8"/>
      <c r="EK1118" s="8"/>
      <c r="EL1118" s="8"/>
      <c r="EM1118" s="8"/>
      <c r="EN1118" s="8"/>
      <c r="EO1118" s="8"/>
      <c r="EP1118" s="8"/>
      <c r="EQ1118" s="8"/>
      <c r="ER1118" s="8"/>
      <c r="ES1118" s="8"/>
      <c r="ET1118" s="8"/>
      <c r="EU1118" s="8"/>
      <c r="EV1118" s="8"/>
      <c r="EW1118" s="8"/>
      <c r="EX1118" s="8"/>
      <c r="EY1118" s="8"/>
      <c r="EZ1118" s="8"/>
      <c r="FA1118" s="8"/>
      <c r="FB1118" s="8"/>
      <c r="FC1118" s="8"/>
      <c r="FD1118" s="8"/>
      <c r="FE1118" s="8"/>
      <c r="FF1118" s="8"/>
      <c r="FG1118" s="8"/>
      <c r="FH1118" s="8"/>
      <c r="FI1118" s="8"/>
      <c r="FJ1118" s="8"/>
      <c r="FK1118" s="8"/>
      <c r="FL1118" s="8"/>
      <c r="FM1118" s="8"/>
      <c r="FN1118" s="8"/>
      <c r="FO1118" s="8"/>
      <c r="FP1118" s="8"/>
      <c r="FQ1118" s="8"/>
      <c r="FR1118" s="8"/>
      <c r="FS1118" s="8"/>
      <c r="FT1118" s="8"/>
    </row>
    <row r="1119" spans="1:176">
      <c r="A1119" s="8"/>
      <c r="B1119" s="8"/>
      <c r="C1119" s="8"/>
      <c r="D1119" s="8"/>
      <c r="E1119" s="8"/>
      <c r="F1119" s="8"/>
      <c r="G1119" s="8"/>
      <c r="H1119" s="326"/>
      <c r="I1119" s="326"/>
      <c r="J1119" s="326"/>
      <c r="K1119" s="326"/>
      <c r="L1119" s="326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  <c r="BP1119" s="8"/>
      <c r="BQ1119" s="8"/>
      <c r="BR1119" s="8"/>
      <c r="BS1119" s="8"/>
      <c r="BT1119" s="8"/>
      <c r="BU1119" s="8"/>
      <c r="BV1119" s="8"/>
      <c r="BW1119" s="8"/>
      <c r="BX1119" s="8"/>
      <c r="BY1119" s="8"/>
      <c r="BZ1119" s="8"/>
      <c r="CA1119" s="8"/>
      <c r="CB1119" s="8"/>
      <c r="CC1119" s="8"/>
      <c r="CD1119" s="8"/>
      <c r="CE1119" s="8"/>
      <c r="CF1119" s="8"/>
      <c r="CG1119" s="8"/>
      <c r="CH1119" s="8"/>
      <c r="CI1119" s="8"/>
      <c r="CJ1119" s="8"/>
      <c r="CK1119" s="8"/>
      <c r="CL1119" s="8"/>
      <c r="CM1119" s="8"/>
      <c r="CN1119" s="8"/>
      <c r="CO1119" s="8"/>
      <c r="CP1119" s="8"/>
      <c r="CQ1119" s="8"/>
      <c r="CR1119" s="8"/>
      <c r="CS1119" s="8"/>
      <c r="CT1119" s="8"/>
      <c r="CU1119" s="8"/>
      <c r="CV1119" s="8"/>
      <c r="CW1119" s="8"/>
      <c r="CX1119" s="8"/>
      <c r="CY1119" s="8"/>
      <c r="CZ1119" s="8"/>
      <c r="DA1119" s="8"/>
      <c r="DB1119" s="8"/>
      <c r="DC1119" s="8"/>
      <c r="DD1119" s="8"/>
      <c r="DE1119" s="8"/>
      <c r="DF1119" s="8"/>
      <c r="DG1119" s="8"/>
      <c r="DH1119" s="8"/>
      <c r="DI1119" s="8"/>
      <c r="DJ1119" s="8"/>
      <c r="DK1119" s="8"/>
      <c r="DL1119" s="8"/>
      <c r="DM1119" s="8"/>
      <c r="DN1119" s="8"/>
      <c r="DO1119" s="8"/>
      <c r="DP1119" s="8"/>
      <c r="DQ1119" s="8"/>
      <c r="DR1119" s="8"/>
      <c r="DS1119" s="8"/>
      <c r="DT1119" s="8"/>
      <c r="DU1119" s="8"/>
      <c r="DV1119" s="8"/>
      <c r="DW1119" s="8"/>
      <c r="DX1119" s="8"/>
      <c r="DY1119" s="8"/>
      <c r="DZ1119" s="8"/>
      <c r="EA1119" s="8"/>
      <c r="EB1119" s="8"/>
      <c r="EC1119" s="8"/>
      <c r="ED1119" s="8"/>
      <c r="EE1119" s="8"/>
      <c r="EF1119" s="8"/>
      <c r="EG1119" s="8"/>
      <c r="EH1119" s="8"/>
      <c r="EI1119" s="8"/>
      <c r="EJ1119" s="8"/>
      <c r="EK1119" s="8"/>
      <c r="EL1119" s="8"/>
      <c r="EM1119" s="8"/>
      <c r="EN1119" s="8"/>
      <c r="EO1119" s="8"/>
      <c r="EP1119" s="8"/>
      <c r="EQ1119" s="8"/>
      <c r="ER1119" s="8"/>
      <c r="ES1119" s="8"/>
      <c r="ET1119" s="8"/>
      <c r="EU1119" s="8"/>
      <c r="EV1119" s="8"/>
      <c r="EW1119" s="8"/>
      <c r="EX1119" s="8"/>
      <c r="EY1119" s="8"/>
      <c r="EZ1119" s="8"/>
      <c r="FA1119" s="8"/>
      <c r="FB1119" s="8"/>
      <c r="FC1119" s="8"/>
      <c r="FD1119" s="8"/>
      <c r="FE1119" s="8"/>
      <c r="FF1119" s="8"/>
      <c r="FG1119" s="8"/>
      <c r="FH1119" s="8"/>
      <c r="FI1119" s="8"/>
      <c r="FJ1119" s="8"/>
      <c r="FK1119" s="8"/>
      <c r="FL1119" s="8"/>
      <c r="FM1119" s="8"/>
      <c r="FN1119" s="8"/>
      <c r="FO1119" s="8"/>
      <c r="FP1119" s="8"/>
      <c r="FQ1119" s="8"/>
      <c r="FR1119" s="8"/>
      <c r="FS1119" s="8"/>
      <c r="FT1119" s="8"/>
    </row>
    <row r="1120" spans="1:176">
      <c r="A1120" s="8"/>
      <c r="B1120" s="8"/>
      <c r="C1120" s="8"/>
      <c r="D1120" s="8"/>
      <c r="E1120" s="8"/>
      <c r="F1120" s="8"/>
      <c r="G1120" s="8"/>
      <c r="H1120" s="326"/>
      <c r="I1120" s="326"/>
      <c r="J1120" s="326"/>
      <c r="K1120" s="326"/>
      <c r="L1120" s="326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/>
      <c r="AW1120" s="8"/>
      <c r="AX1120" s="8"/>
      <c r="AY1120" s="8"/>
      <c r="AZ1120" s="8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  <c r="BP1120" s="8"/>
      <c r="BQ1120" s="8"/>
      <c r="BR1120" s="8"/>
      <c r="BS1120" s="8"/>
      <c r="BT1120" s="8"/>
      <c r="BU1120" s="8"/>
      <c r="BV1120" s="8"/>
      <c r="BW1120" s="8"/>
      <c r="BX1120" s="8"/>
      <c r="BY1120" s="8"/>
      <c r="BZ1120" s="8"/>
      <c r="CA1120" s="8"/>
      <c r="CB1120" s="8"/>
      <c r="CC1120" s="8"/>
      <c r="CD1120" s="8"/>
      <c r="CE1120" s="8"/>
      <c r="CF1120" s="8"/>
      <c r="CG1120" s="8"/>
      <c r="CH1120" s="8"/>
      <c r="CI1120" s="8"/>
      <c r="CJ1120" s="8"/>
      <c r="CK1120" s="8"/>
      <c r="CL1120" s="8"/>
      <c r="CM1120" s="8"/>
      <c r="CN1120" s="8"/>
      <c r="CO1120" s="8"/>
      <c r="CP1120" s="8"/>
      <c r="CQ1120" s="8"/>
      <c r="CR1120" s="8"/>
      <c r="CS1120" s="8"/>
      <c r="CT1120" s="8"/>
      <c r="CU1120" s="8"/>
      <c r="CV1120" s="8"/>
      <c r="CW1120" s="8"/>
      <c r="CX1120" s="8"/>
      <c r="CY1120" s="8"/>
      <c r="CZ1120" s="8"/>
      <c r="DA1120" s="8"/>
      <c r="DB1120" s="8"/>
      <c r="DC1120" s="8"/>
      <c r="DD1120" s="8"/>
      <c r="DE1120" s="8"/>
      <c r="DF1120" s="8"/>
      <c r="DG1120" s="8"/>
      <c r="DH1120" s="8"/>
      <c r="DI1120" s="8"/>
      <c r="DJ1120" s="8"/>
      <c r="DK1120" s="8"/>
      <c r="DL1120" s="8"/>
      <c r="DM1120" s="8"/>
      <c r="DN1120" s="8"/>
      <c r="DO1120" s="8"/>
      <c r="DP1120" s="8"/>
      <c r="DQ1120" s="8"/>
      <c r="DR1120" s="8"/>
      <c r="DS1120" s="8"/>
      <c r="DT1120" s="8"/>
      <c r="DU1120" s="8"/>
      <c r="DV1120" s="8"/>
      <c r="DW1120" s="8"/>
      <c r="DX1120" s="8"/>
      <c r="DY1120" s="8"/>
      <c r="DZ1120" s="8"/>
      <c r="EA1120" s="8"/>
      <c r="EB1120" s="8"/>
      <c r="EC1120" s="8"/>
      <c r="ED1120" s="8"/>
      <c r="EE1120" s="8"/>
      <c r="EF1120" s="8"/>
      <c r="EG1120" s="8"/>
      <c r="EH1120" s="8"/>
      <c r="EI1120" s="8"/>
      <c r="EJ1120" s="8"/>
      <c r="EK1120" s="8"/>
      <c r="EL1120" s="8"/>
      <c r="EM1120" s="8"/>
      <c r="EN1120" s="8"/>
      <c r="EO1120" s="8"/>
      <c r="EP1120" s="8"/>
      <c r="EQ1120" s="8"/>
      <c r="ER1120" s="8"/>
      <c r="ES1120" s="8"/>
      <c r="ET1120" s="8"/>
      <c r="EU1120" s="8"/>
      <c r="EV1120" s="8"/>
      <c r="EW1120" s="8"/>
      <c r="EX1120" s="8"/>
      <c r="EY1120" s="8"/>
      <c r="EZ1120" s="8"/>
      <c r="FA1120" s="8"/>
      <c r="FB1120" s="8"/>
      <c r="FC1120" s="8"/>
      <c r="FD1120" s="8"/>
      <c r="FE1120" s="8"/>
      <c r="FF1120" s="8"/>
      <c r="FG1120" s="8"/>
      <c r="FH1120" s="8"/>
      <c r="FI1120" s="8"/>
      <c r="FJ1120" s="8"/>
      <c r="FK1120" s="8"/>
      <c r="FL1120" s="8"/>
      <c r="FM1120" s="8"/>
      <c r="FN1120" s="8"/>
      <c r="FO1120" s="8"/>
      <c r="FP1120" s="8"/>
      <c r="FQ1120" s="8"/>
      <c r="FR1120" s="8"/>
      <c r="FS1120" s="8"/>
      <c r="FT1120" s="8"/>
    </row>
    <row r="1121" spans="1:176">
      <c r="A1121" s="8"/>
      <c r="B1121" s="8"/>
      <c r="C1121" s="8"/>
      <c r="D1121" s="8"/>
      <c r="E1121" s="8"/>
      <c r="F1121" s="8"/>
      <c r="G1121" s="8"/>
      <c r="H1121" s="326"/>
      <c r="I1121" s="326"/>
      <c r="J1121" s="326"/>
      <c r="K1121" s="326"/>
      <c r="L1121" s="326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8"/>
      <c r="BQ1121" s="8"/>
      <c r="BR1121" s="8"/>
      <c r="BS1121" s="8"/>
      <c r="BT1121" s="8"/>
      <c r="BU1121" s="8"/>
      <c r="BV1121" s="8"/>
      <c r="BW1121" s="8"/>
      <c r="BX1121" s="8"/>
      <c r="BY1121" s="8"/>
      <c r="BZ1121" s="8"/>
      <c r="CA1121" s="8"/>
      <c r="CB1121" s="8"/>
      <c r="CC1121" s="8"/>
      <c r="CD1121" s="8"/>
      <c r="CE1121" s="8"/>
      <c r="CF1121" s="8"/>
      <c r="CG1121" s="8"/>
      <c r="CH1121" s="8"/>
      <c r="CI1121" s="8"/>
      <c r="CJ1121" s="8"/>
      <c r="CK1121" s="8"/>
      <c r="CL1121" s="8"/>
      <c r="CM1121" s="8"/>
      <c r="CN1121" s="8"/>
      <c r="CO1121" s="8"/>
      <c r="CP1121" s="8"/>
      <c r="CQ1121" s="8"/>
      <c r="CR1121" s="8"/>
      <c r="CS1121" s="8"/>
      <c r="CT1121" s="8"/>
      <c r="CU1121" s="8"/>
      <c r="CV1121" s="8"/>
      <c r="CW1121" s="8"/>
      <c r="CX1121" s="8"/>
      <c r="CY1121" s="8"/>
      <c r="CZ1121" s="8"/>
      <c r="DA1121" s="8"/>
      <c r="DB1121" s="8"/>
      <c r="DC1121" s="8"/>
      <c r="DD1121" s="8"/>
      <c r="DE1121" s="8"/>
      <c r="DF1121" s="8"/>
      <c r="DG1121" s="8"/>
      <c r="DH1121" s="8"/>
      <c r="DI1121" s="8"/>
      <c r="DJ1121" s="8"/>
      <c r="DK1121" s="8"/>
      <c r="DL1121" s="8"/>
      <c r="DM1121" s="8"/>
      <c r="DN1121" s="8"/>
      <c r="DO1121" s="8"/>
      <c r="DP1121" s="8"/>
      <c r="DQ1121" s="8"/>
      <c r="DR1121" s="8"/>
      <c r="DS1121" s="8"/>
      <c r="DT1121" s="8"/>
      <c r="DU1121" s="8"/>
      <c r="DV1121" s="8"/>
      <c r="DW1121" s="8"/>
      <c r="DX1121" s="8"/>
      <c r="DY1121" s="8"/>
      <c r="DZ1121" s="8"/>
      <c r="EA1121" s="8"/>
      <c r="EB1121" s="8"/>
      <c r="EC1121" s="8"/>
      <c r="ED1121" s="8"/>
      <c r="EE1121" s="8"/>
      <c r="EF1121" s="8"/>
      <c r="EG1121" s="8"/>
      <c r="EH1121" s="8"/>
      <c r="EI1121" s="8"/>
      <c r="EJ1121" s="8"/>
      <c r="EK1121" s="8"/>
      <c r="EL1121" s="8"/>
      <c r="EM1121" s="8"/>
      <c r="EN1121" s="8"/>
      <c r="EO1121" s="8"/>
      <c r="EP1121" s="8"/>
      <c r="EQ1121" s="8"/>
      <c r="ER1121" s="8"/>
      <c r="ES1121" s="8"/>
      <c r="ET1121" s="8"/>
      <c r="EU1121" s="8"/>
      <c r="EV1121" s="8"/>
      <c r="EW1121" s="8"/>
      <c r="EX1121" s="8"/>
      <c r="EY1121" s="8"/>
      <c r="EZ1121" s="8"/>
      <c r="FA1121" s="8"/>
      <c r="FB1121" s="8"/>
      <c r="FC1121" s="8"/>
      <c r="FD1121" s="8"/>
      <c r="FE1121" s="8"/>
      <c r="FF1121" s="8"/>
      <c r="FG1121" s="8"/>
      <c r="FH1121" s="8"/>
      <c r="FI1121" s="8"/>
      <c r="FJ1121" s="8"/>
      <c r="FK1121" s="8"/>
      <c r="FL1121" s="8"/>
      <c r="FM1121" s="8"/>
      <c r="FN1121" s="8"/>
      <c r="FO1121" s="8"/>
      <c r="FP1121" s="8"/>
      <c r="FQ1121" s="8"/>
      <c r="FR1121" s="8"/>
      <c r="FS1121" s="8"/>
      <c r="FT1121" s="8"/>
    </row>
    <row r="1122" spans="1:176">
      <c r="A1122" s="8"/>
      <c r="B1122" s="8"/>
      <c r="C1122" s="8"/>
      <c r="D1122" s="8"/>
      <c r="E1122" s="8"/>
      <c r="F1122" s="8"/>
      <c r="G1122" s="8"/>
      <c r="H1122" s="326"/>
      <c r="I1122" s="326"/>
      <c r="J1122" s="326"/>
      <c r="K1122" s="326"/>
      <c r="L1122" s="326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  <c r="BQ1122" s="8"/>
      <c r="BR1122" s="8"/>
      <c r="BS1122" s="8"/>
      <c r="BT1122" s="8"/>
      <c r="BU1122" s="8"/>
      <c r="BV1122" s="8"/>
      <c r="BW1122" s="8"/>
      <c r="BX1122" s="8"/>
      <c r="BY1122" s="8"/>
      <c r="BZ1122" s="8"/>
      <c r="CA1122" s="8"/>
      <c r="CB1122" s="8"/>
      <c r="CC1122" s="8"/>
      <c r="CD1122" s="8"/>
      <c r="CE1122" s="8"/>
      <c r="CF1122" s="8"/>
      <c r="CG1122" s="8"/>
      <c r="CH1122" s="8"/>
      <c r="CI1122" s="8"/>
      <c r="CJ1122" s="8"/>
      <c r="CK1122" s="8"/>
      <c r="CL1122" s="8"/>
      <c r="CM1122" s="8"/>
      <c r="CN1122" s="8"/>
      <c r="CO1122" s="8"/>
      <c r="CP1122" s="8"/>
      <c r="CQ1122" s="8"/>
      <c r="CR1122" s="8"/>
      <c r="CS1122" s="8"/>
      <c r="CT1122" s="8"/>
      <c r="CU1122" s="8"/>
      <c r="CV1122" s="8"/>
      <c r="CW1122" s="8"/>
      <c r="CX1122" s="8"/>
      <c r="CY1122" s="8"/>
      <c r="CZ1122" s="8"/>
      <c r="DA1122" s="8"/>
      <c r="DB1122" s="8"/>
      <c r="DC1122" s="8"/>
      <c r="DD1122" s="8"/>
      <c r="DE1122" s="8"/>
      <c r="DF1122" s="8"/>
      <c r="DG1122" s="8"/>
      <c r="DH1122" s="8"/>
      <c r="DI1122" s="8"/>
      <c r="DJ1122" s="8"/>
      <c r="DK1122" s="8"/>
      <c r="DL1122" s="8"/>
      <c r="DM1122" s="8"/>
      <c r="DN1122" s="8"/>
      <c r="DO1122" s="8"/>
      <c r="DP1122" s="8"/>
      <c r="DQ1122" s="8"/>
      <c r="DR1122" s="8"/>
      <c r="DS1122" s="8"/>
      <c r="DT1122" s="8"/>
      <c r="DU1122" s="8"/>
      <c r="DV1122" s="8"/>
      <c r="DW1122" s="8"/>
      <c r="DX1122" s="8"/>
      <c r="DY1122" s="8"/>
      <c r="DZ1122" s="8"/>
      <c r="EA1122" s="8"/>
      <c r="EB1122" s="8"/>
      <c r="EC1122" s="8"/>
      <c r="ED1122" s="8"/>
      <c r="EE1122" s="8"/>
      <c r="EF1122" s="8"/>
      <c r="EG1122" s="8"/>
      <c r="EH1122" s="8"/>
      <c r="EI1122" s="8"/>
      <c r="EJ1122" s="8"/>
      <c r="EK1122" s="8"/>
      <c r="EL1122" s="8"/>
      <c r="EM1122" s="8"/>
      <c r="EN1122" s="8"/>
      <c r="EO1122" s="8"/>
      <c r="EP1122" s="8"/>
      <c r="EQ1122" s="8"/>
      <c r="ER1122" s="8"/>
      <c r="ES1122" s="8"/>
      <c r="ET1122" s="8"/>
      <c r="EU1122" s="8"/>
      <c r="EV1122" s="8"/>
      <c r="EW1122" s="8"/>
      <c r="EX1122" s="8"/>
      <c r="EY1122" s="8"/>
      <c r="EZ1122" s="8"/>
      <c r="FA1122" s="8"/>
      <c r="FB1122" s="8"/>
      <c r="FC1122" s="8"/>
      <c r="FD1122" s="8"/>
      <c r="FE1122" s="8"/>
      <c r="FF1122" s="8"/>
      <c r="FG1122" s="8"/>
      <c r="FH1122" s="8"/>
      <c r="FI1122" s="8"/>
      <c r="FJ1122" s="8"/>
      <c r="FK1122" s="8"/>
      <c r="FL1122" s="8"/>
      <c r="FM1122" s="8"/>
      <c r="FN1122" s="8"/>
      <c r="FO1122" s="8"/>
      <c r="FP1122" s="8"/>
      <c r="FQ1122" s="8"/>
      <c r="FR1122" s="8"/>
      <c r="FS1122" s="8"/>
      <c r="FT1122" s="8"/>
    </row>
    <row r="1123" spans="1:176">
      <c r="A1123" s="8"/>
      <c r="B1123" s="8"/>
      <c r="C1123" s="8"/>
      <c r="D1123" s="8"/>
      <c r="E1123" s="8"/>
      <c r="F1123" s="8"/>
      <c r="G1123" s="8"/>
      <c r="H1123" s="326"/>
      <c r="I1123" s="326"/>
      <c r="J1123" s="326"/>
      <c r="K1123" s="326"/>
      <c r="L1123" s="326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8"/>
      <c r="BQ1123" s="8"/>
      <c r="BR1123" s="8"/>
      <c r="BS1123" s="8"/>
      <c r="BT1123" s="8"/>
      <c r="BU1123" s="8"/>
      <c r="BV1123" s="8"/>
      <c r="BW1123" s="8"/>
      <c r="BX1123" s="8"/>
      <c r="BY1123" s="8"/>
      <c r="BZ1123" s="8"/>
      <c r="CA1123" s="8"/>
      <c r="CB1123" s="8"/>
      <c r="CC1123" s="8"/>
      <c r="CD1123" s="8"/>
      <c r="CE1123" s="8"/>
      <c r="CF1123" s="8"/>
      <c r="CG1123" s="8"/>
      <c r="CH1123" s="8"/>
      <c r="CI1123" s="8"/>
      <c r="CJ1123" s="8"/>
      <c r="CK1123" s="8"/>
      <c r="CL1123" s="8"/>
      <c r="CM1123" s="8"/>
      <c r="CN1123" s="8"/>
      <c r="CO1123" s="8"/>
      <c r="CP1123" s="8"/>
      <c r="CQ1123" s="8"/>
      <c r="CR1123" s="8"/>
      <c r="CS1123" s="8"/>
      <c r="CT1123" s="8"/>
      <c r="CU1123" s="8"/>
      <c r="CV1123" s="8"/>
      <c r="CW1123" s="8"/>
      <c r="CX1123" s="8"/>
      <c r="CY1123" s="8"/>
      <c r="CZ1123" s="8"/>
      <c r="DA1123" s="8"/>
      <c r="DB1123" s="8"/>
      <c r="DC1123" s="8"/>
      <c r="DD1123" s="8"/>
      <c r="DE1123" s="8"/>
      <c r="DF1123" s="8"/>
      <c r="DG1123" s="8"/>
      <c r="DH1123" s="8"/>
      <c r="DI1123" s="8"/>
      <c r="DJ1123" s="8"/>
      <c r="DK1123" s="8"/>
      <c r="DL1123" s="8"/>
      <c r="DM1123" s="8"/>
      <c r="DN1123" s="8"/>
      <c r="DO1123" s="8"/>
      <c r="DP1123" s="8"/>
      <c r="DQ1123" s="8"/>
      <c r="DR1123" s="8"/>
      <c r="DS1123" s="8"/>
      <c r="DT1123" s="8"/>
      <c r="DU1123" s="8"/>
      <c r="DV1123" s="8"/>
      <c r="DW1123" s="8"/>
      <c r="DX1123" s="8"/>
      <c r="DY1123" s="8"/>
      <c r="DZ1123" s="8"/>
      <c r="EA1123" s="8"/>
      <c r="EB1123" s="8"/>
      <c r="EC1123" s="8"/>
      <c r="ED1123" s="8"/>
      <c r="EE1123" s="8"/>
      <c r="EF1123" s="8"/>
      <c r="EG1123" s="8"/>
      <c r="EH1123" s="8"/>
      <c r="EI1123" s="8"/>
      <c r="EJ1123" s="8"/>
      <c r="EK1123" s="8"/>
      <c r="EL1123" s="8"/>
      <c r="EM1123" s="8"/>
      <c r="EN1123" s="8"/>
      <c r="EO1123" s="8"/>
      <c r="EP1123" s="8"/>
      <c r="EQ1123" s="8"/>
      <c r="ER1123" s="8"/>
      <c r="ES1123" s="8"/>
      <c r="ET1123" s="8"/>
      <c r="EU1123" s="8"/>
      <c r="EV1123" s="8"/>
      <c r="EW1123" s="8"/>
      <c r="EX1123" s="8"/>
      <c r="EY1123" s="8"/>
      <c r="EZ1123" s="8"/>
      <c r="FA1123" s="8"/>
      <c r="FB1123" s="8"/>
      <c r="FC1123" s="8"/>
      <c r="FD1123" s="8"/>
      <c r="FE1123" s="8"/>
      <c r="FF1123" s="8"/>
      <c r="FG1123" s="8"/>
      <c r="FH1123" s="8"/>
      <c r="FI1123" s="8"/>
      <c r="FJ1123" s="8"/>
      <c r="FK1123" s="8"/>
      <c r="FL1123" s="8"/>
      <c r="FM1123" s="8"/>
      <c r="FN1123" s="8"/>
      <c r="FO1123" s="8"/>
      <c r="FP1123" s="8"/>
      <c r="FQ1123" s="8"/>
      <c r="FR1123" s="8"/>
      <c r="FS1123" s="8"/>
      <c r="FT1123" s="8"/>
    </row>
    <row r="1124" spans="1:176">
      <c r="A1124" s="8"/>
      <c r="B1124" s="8"/>
      <c r="C1124" s="8"/>
      <c r="D1124" s="8"/>
      <c r="E1124" s="8"/>
      <c r="F1124" s="8"/>
      <c r="G1124" s="8"/>
      <c r="H1124" s="326"/>
      <c r="I1124" s="326"/>
      <c r="J1124" s="326"/>
      <c r="K1124" s="326"/>
      <c r="L1124" s="326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  <c r="AX1124" s="8"/>
      <c r="AY1124" s="8"/>
      <c r="AZ1124" s="8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  <c r="BP1124" s="8"/>
      <c r="BQ1124" s="8"/>
      <c r="BR1124" s="8"/>
      <c r="BS1124" s="8"/>
      <c r="BT1124" s="8"/>
      <c r="BU1124" s="8"/>
      <c r="BV1124" s="8"/>
      <c r="BW1124" s="8"/>
      <c r="BX1124" s="8"/>
      <c r="BY1124" s="8"/>
      <c r="BZ1124" s="8"/>
      <c r="CA1124" s="8"/>
      <c r="CB1124" s="8"/>
      <c r="CC1124" s="8"/>
      <c r="CD1124" s="8"/>
      <c r="CE1124" s="8"/>
      <c r="CF1124" s="8"/>
      <c r="CG1124" s="8"/>
      <c r="CH1124" s="8"/>
      <c r="CI1124" s="8"/>
      <c r="CJ1124" s="8"/>
      <c r="CK1124" s="8"/>
      <c r="CL1124" s="8"/>
      <c r="CM1124" s="8"/>
      <c r="CN1124" s="8"/>
      <c r="CO1124" s="8"/>
      <c r="CP1124" s="8"/>
      <c r="CQ1124" s="8"/>
      <c r="CR1124" s="8"/>
      <c r="CS1124" s="8"/>
      <c r="CT1124" s="8"/>
      <c r="CU1124" s="8"/>
      <c r="CV1124" s="8"/>
      <c r="CW1124" s="8"/>
      <c r="CX1124" s="8"/>
      <c r="CY1124" s="8"/>
      <c r="CZ1124" s="8"/>
      <c r="DA1124" s="8"/>
      <c r="DB1124" s="8"/>
      <c r="DC1124" s="8"/>
      <c r="DD1124" s="8"/>
      <c r="DE1124" s="8"/>
      <c r="DF1124" s="8"/>
      <c r="DG1124" s="8"/>
      <c r="DH1124" s="8"/>
      <c r="DI1124" s="8"/>
      <c r="DJ1124" s="8"/>
      <c r="DK1124" s="8"/>
      <c r="DL1124" s="8"/>
      <c r="DM1124" s="8"/>
      <c r="DN1124" s="8"/>
      <c r="DO1124" s="8"/>
      <c r="DP1124" s="8"/>
      <c r="DQ1124" s="8"/>
      <c r="DR1124" s="8"/>
      <c r="DS1124" s="8"/>
      <c r="DT1124" s="8"/>
      <c r="DU1124" s="8"/>
      <c r="DV1124" s="8"/>
      <c r="DW1124" s="8"/>
      <c r="DX1124" s="8"/>
      <c r="DY1124" s="8"/>
      <c r="DZ1124" s="8"/>
      <c r="EA1124" s="8"/>
      <c r="EB1124" s="8"/>
      <c r="EC1124" s="8"/>
      <c r="ED1124" s="8"/>
      <c r="EE1124" s="8"/>
      <c r="EF1124" s="8"/>
      <c r="EG1124" s="8"/>
      <c r="EH1124" s="8"/>
      <c r="EI1124" s="8"/>
      <c r="EJ1124" s="8"/>
      <c r="EK1124" s="8"/>
      <c r="EL1124" s="8"/>
      <c r="EM1124" s="8"/>
      <c r="EN1124" s="8"/>
      <c r="EO1124" s="8"/>
      <c r="EP1124" s="8"/>
      <c r="EQ1124" s="8"/>
      <c r="ER1124" s="8"/>
      <c r="ES1124" s="8"/>
      <c r="ET1124" s="8"/>
      <c r="EU1124" s="8"/>
      <c r="EV1124" s="8"/>
      <c r="EW1124" s="8"/>
      <c r="EX1124" s="8"/>
      <c r="EY1124" s="8"/>
      <c r="EZ1124" s="8"/>
      <c r="FA1124" s="8"/>
      <c r="FB1124" s="8"/>
      <c r="FC1124" s="8"/>
      <c r="FD1124" s="8"/>
      <c r="FE1124" s="8"/>
      <c r="FF1124" s="8"/>
      <c r="FG1124" s="8"/>
      <c r="FH1124" s="8"/>
      <c r="FI1124" s="8"/>
      <c r="FJ1124" s="8"/>
      <c r="FK1124" s="8"/>
      <c r="FL1124" s="8"/>
      <c r="FM1124" s="8"/>
      <c r="FN1124" s="8"/>
      <c r="FO1124" s="8"/>
      <c r="FP1124" s="8"/>
      <c r="FQ1124" s="8"/>
      <c r="FR1124" s="8"/>
      <c r="FS1124" s="8"/>
      <c r="FT1124" s="8"/>
    </row>
    <row r="1125" spans="1:176">
      <c r="A1125" s="8"/>
      <c r="B1125" s="8"/>
      <c r="C1125" s="8"/>
      <c r="D1125" s="8"/>
      <c r="E1125" s="8"/>
      <c r="F1125" s="8"/>
      <c r="G1125" s="8"/>
      <c r="H1125" s="326"/>
      <c r="I1125" s="326"/>
      <c r="J1125" s="326"/>
      <c r="K1125" s="326"/>
      <c r="L1125" s="326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  <c r="BQ1125" s="8"/>
      <c r="BR1125" s="8"/>
      <c r="BS1125" s="8"/>
      <c r="BT1125" s="8"/>
      <c r="BU1125" s="8"/>
      <c r="BV1125" s="8"/>
      <c r="BW1125" s="8"/>
      <c r="BX1125" s="8"/>
      <c r="BY1125" s="8"/>
      <c r="BZ1125" s="8"/>
      <c r="CA1125" s="8"/>
      <c r="CB1125" s="8"/>
      <c r="CC1125" s="8"/>
      <c r="CD1125" s="8"/>
      <c r="CE1125" s="8"/>
      <c r="CF1125" s="8"/>
      <c r="CG1125" s="8"/>
      <c r="CH1125" s="8"/>
      <c r="CI1125" s="8"/>
      <c r="CJ1125" s="8"/>
      <c r="CK1125" s="8"/>
      <c r="CL1125" s="8"/>
      <c r="CM1125" s="8"/>
      <c r="CN1125" s="8"/>
      <c r="CO1125" s="8"/>
      <c r="CP1125" s="8"/>
      <c r="CQ1125" s="8"/>
      <c r="CR1125" s="8"/>
      <c r="CS1125" s="8"/>
      <c r="CT1125" s="8"/>
      <c r="CU1125" s="8"/>
      <c r="CV1125" s="8"/>
      <c r="CW1125" s="8"/>
      <c r="CX1125" s="8"/>
      <c r="CY1125" s="8"/>
      <c r="CZ1125" s="8"/>
      <c r="DA1125" s="8"/>
      <c r="DB1125" s="8"/>
      <c r="DC1125" s="8"/>
      <c r="DD1125" s="8"/>
      <c r="DE1125" s="8"/>
      <c r="DF1125" s="8"/>
      <c r="DG1125" s="8"/>
      <c r="DH1125" s="8"/>
      <c r="DI1125" s="8"/>
      <c r="DJ1125" s="8"/>
      <c r="DK1125" s="8"/>
      <c r="DL1125" s="8"/>
      <c r="DM1125" s="8"/>
      <c r="DN1125" s="8"/>
      <c r="DO1125" s="8"/>
      <c r="DP1125" s="8"/>
      <c r="DQ1125" s="8"/>
      <c r="DR1125" s="8"/>
      <c r="DS1125" s="8"/>
      <c r="DT1125" s="8"/>
      <c r="DU1125" s="8"/>
      <c r="DV1125" s="8"/>
      <c r="DW1125" s="8"/>
      <c r="DX1125" s="8"/>
      <c r="DY1125" s="8"/>
      <c r="DZ1125" s="8"/>
      <c r="EA1125" s="8"/>
      <c r="EB1125" s="8"/>
      <c r="EC1125" s="8"/>
      <c r="ED1125" s="8"/>
      <c r="EE1125" s="8"/>
      <c r="EF1125" s="8"/>
      <c r="EG1125" s="8"/>
      <c r="EH1125" s="8"/>
      <c r="EI1125" s="8"/>
      <c r="EJ1125" s="8"/>
      <c r="EK1125" s="8"/>
      <c r="EL1125" s="8"/>
      <c r="EM1125" s="8"/>
      <c r="EN1125" s="8"/>
      <c r="EO1125" s="8"/>
      <c r="EP1125" s="8"/>
      <c r="EQ1125" s="8"/>
      <c r="ER1125" s="8"/>
      <c r="ES1125" s="8"/>
      <c r="ET1125" s="8"/>
      <c r="EU1125" s="8"/>
      <c r="EV1125" s="8"/>
      <c r="EW1125" s="8"/>
      <c r="EX1125" s="8"/>
      <c r="EY1125" s="8"/>
      <c r="EZ1125" s="8"/>
      <c r="FA1125" s="8"/>
      <c r="FB1125" s="8"/>
      <c r="FC1125" s="8"/>
      <c r="FD1125" s="8"/>
      <c r="FE1125" s="8"/>
      <c r="FF1125" s="8"/>
      <c r="FG1125" s="8"/>
      <c r="FH1125" s="8"/>
      <c r="FI1125" s="8"/>
      <c r="FJ1125" s="8"/>
      <c r="FK1125" s="8"/>
      <c r="FL1125" s="8"/>
      <c r="FM1125" s="8"/>
      <c r="FN1125" s="8"/>
      <c r="FO1125" s="8"/>
      <c r="FP1125" s="8"/>
      <c r="FQ1125" s="8"/>
      <c r="FR1125" s="8"/>
      <c r="FS1125" s="8"/>
      <c r="FT1125" s="8"/>
    </row>
    <row r="1126" spans="1:176">
      <c r="A1126" s="8"/>
      <c r="B1126" s="8"/>
      <c r="C1126" s="8"/>
      <c r="D1126" s="8"/>
      <c r="E1126" s="8"/>
      <c r="F1126" s="8"/>
      <c r="G1126" s="8"/>
      <c r="H1126" s="326"/>
      <c r="I1126" s="326"/>
      <c r="J1126" s="326"/>
      <c r="K1126" s="326"/>
      <c r="L1126" s="326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8"/>
      <c r="BQ1126" s="8"/>
      <c r="BR1126" s="8"/>
      <c r="BS1126" s="8"/>
      <c r="BT1126" s="8"/>
      <c r="BU1126" s="8"/>
      <c r="BV1126" s="8"/>
      <c r="BW1126" s="8"/>
      <c r="BX1126" s="8"/>
      <c r="BY1126" s="8"/>
      <c r="BZ1126" s="8"/>
      <c r="CA1126" s="8"/>
      <c r="CB1126" s="8"/>
      <c r="CC1126" s="8"/>
      <c r="CD1126" s="8"/>
      <c r="CE1126" s="8"/>
      <c r="CF1126" s="8"/>
      <c r="CG1126" s="8"/>
      <c r="CH1126" s="8"/>
      <c r="CI1126" s="8"/>
      <c r="CJ1126" s="8"/>
      <c r="CK1126" s="8"/>
      <c r="CL1126" s="8"/>
      <c r="CM1126" s="8"/>
      <c r="CN1126" s="8"/>
      <c r="CO1126" s="8"/>
      <c r="CP1126" s="8"/>
      <c r="CQ1126" s="8"/>
      <c r="CR1126" s="8"/>
      <c r="CS1126" s="8"/>
      <c r="CT1126" s="8"/>
      <c r="CU1126" s="8"/>
      <c r="CV1126" s="8"/>
      <c r="CW1126" s="8"/>
      <c r="CX1126" s="8"/>
      <c r="CY1126" s="8"/>
      <c r="CZ1126" s="8"/>
      <c r="DA1126" s="8"/>
      <c r="DB1126" s="8"/>
      <c r="DC1126" s="8"/>
      <c r="DD1126" s="8"/>
      <c r="DE1126" s="8"/>
      <c r="DF1126" s="8"/>
      <c r="DG1126" s="8"/>
      <c r="DH1126" s="8"/>
      <c r="DI1126" s="8"/>
      <c r="DJ1126" s="8"/>
      <c r="DK1126" s="8"/>
      <c r="DL1126" s="8"/>
      <c r="DM1126" s="8"/>
      <c r="DN1126" s="8"/>
      <c r="DO1126" s="8"/>
      <c r="DP1126" s="8"/>
      <c r="DQ1126" s="8"/>
      <c r="DR1126" s="8"/>
      <c r="DS1126" s="8"/>
      <c r="DT1126" s="8"/>
      <c r="DU1126" s="8"/>
      <c r="DV1126" s="8"/>
      <c r="DW1126" s="8"/>
      <c r="DX1126" s="8"/>
      <c r="DY1126" s="8"/>
      <c r="DZ1126" s="8"/>
      <c r="EA1126" s="8"/>
      <c r="EB1126" s="8"/>
      <c r="EC1126" s="8"/>
      <c r="ED1126" s="8"/>
      <c r="EE1126" s="8"/>
      <c r="EF1126" s="8"/>
      <c r="EG1126" s="8"/>
      <c r="EH1126" s="8"/>
      <c r="EI1126" s="8"/>
      <c r="EJ1126" s="8"/>
      <c r="EK1126" s="8"/>
      <c r="EL1126" s="8"/>
      <c r="EM1126" s="8"/>
      <c r="EN1126" s="8"/>
      <c r="EO1126" s="8"/>
      <c r="EP1126" s="8"/>
      <c r="EQ1126" s="8"/>
      <c r="ER1126" s="8"/>
      <c r="ES1126" s="8"/>
      <c r="ET1126" s="8"/>
      <c r="EU1126" s="8"/>
      <c r="EV1126" s="8"/>
      <c r="EW1126" s="8"/>
      <c r="EX1126" s="8"/>
      <c r="EY1126" s="8"/>
      <c r="EZ1126" s="8"/>
      <c r="FA1126" s="8"/>
      <c r="FB1126" s="8"/>
      <c r="FC1126" s="8"/>
      <c r="FD1126" s="8"/>
      <c r="FE1126" s="8"/>
      <c r="FF1126" s="8"/>
      <c r="FG1126" s="8"/>
      <c r="FH1126" s="8"/>
      <c r="FI1126" s="8"/>
      <c r="FJ1126" s="8"/>
      <c r="FK1126" s="8"/>
      <c r="FL1126" s="8"/>
      <c r="FM1126" s="8"/>
      <c r="FN1126" s="8"/>
      <c r="FO1126" s="8"/>
      <c r="FP1126" s="8"/>
      <c r="FQ1126" s="8"/>
      <c r="FR1126" s="8"/>
      <c r="FS1126" s="8"/>
      <c r="FT1126" s="8"/>
    </row>
    <row r="1127" spans="1:176">
      <c r="A1127" s="8"/>
      <c r="B1127" s="8"/>
      <c r="C1127" s="8"/>
      <c r="D1127" s="8"/>
      <c r="E1127" s="8"/>
      <c r="F1127" s="8"/>
      <c r="G1127" s="8"/>
      <c r="H1127" s="326"/>
      <c r="I1127" s="326"/>
      <c r="J1127" s="326"/>
      <c r="K1127" s="326"/>
      <c r="L1127" s="326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  <c r="AX1127" s="8"/>
      <c r="AY1127" s="8"/>
      <c r="AZ1127" s="8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  <c r="BP1127" s="8"/>
      <c r="BQ1127" s="8"/>
      <c r="BR1127" s="8"/>
      <c r="BS1127" s="8"/>
      <c r="BT1127" s="8"/>
      <c r="BU1127" s="8"/>
      <c r="BV1127" s="8"/>
      <c r="BW1127" s="8"/>
      <c r="BX1127" s="8"/>
      <c r="BY1127" s="8"/>
      <c r="BZ1127" s="8"/>
      <c r="CA1127" s="8"/>
      <c r="CB1127" s="8"/>
      <c r="CC1127" s="8"/>
      <c r="CD1127" s="8"/>
      <c r="CE1127" s="8"/>
      <c r="CF1127" s="8"/>
      <c r="CG1127" s="8"/>
      <c r="CH1127" s="8"/>
      <c r="CI1127" s="8"/>
      <c r="CJ1127" s="8"/>
      <c r="CK1127" s="8"/>
      <c r="CL1127" s="8"/>
      <c r="CM1127" s="8"/>
      <c r="CN1127" s="8"/>
      <c r="CO1127" s="8"/>
      <c r="CP1127" s="8"/>
      <c r="CQ1127" s="8"/>
      <c r="CR1127" s="8"/>
      <c r="CS1127" s="8"/>
      <c r="CT1127" s="8"/>
      <c r="CU1127" s="8"/>
      <c r="CV1127" s="8"/>
      <c r="CW1127" s="8"/>
      <c r="CX1127" s="8"/>
      <c r="CY1127" s="8"/>
      <c r="CZ1127" s="8"/>
      <c r="DA1127" s="8"/>
      <c r="DB1127" s="8"/>
      <c r="DC1127" s="8"/>
      <c r="DD1127" s="8"/>
      <c r="DE1127" s="8"/>
      <c r="DF1127" s="8"/>
      <c r="DG1127" s="8"/>
      <c r="DH1127" s="8"/>
      <c r="DI1127" s="8"/>
      <c r="DJ1127" s="8"/>
      <c r="DK1127" s="8"/>
      <c r="DL1127" s="8"/>
      <c r="DM1127" s="8"/>
      <c r="DN1127" s="8"/>
      <c r="DO1127" s="8"/>
      <c r="DP1127" s="8"/>
      <c r="DQ1127" s="8"/>
      <c r="DR1127" s="8"/>
      <c r="DS1127" s="8"/>
      <c r="DT1127" s="8"/>
      <c r="DU1127" s="8"/>
      <c r="DV1127" s="8"/>
      <c r="DW1127" s="8"/>
      <c r="DX1127" s="8"/>
      <c r="DY1127" s="8"/>
      <c r="DZ1127" s="8"/>
      <c r="EA1127" s="8"/>
      <c r="EB1127" s="8"/>
      <c r="EC1127" s="8"/>
      <c r="ED1127" s="8"/>
      <c r="EE1127" s="8"/>
      <c r="EF1127" s="8"/>
      <c r="EG1127" s="8"/>
      <c r="EH1127" s="8"/>
      <c r="EI1127" s="8"/>
      <c r="EJ1127" s="8"/>
      <c r="EK1127" s="8"/>
      <c r="EL1127" s="8"/>
      <c r="EM1127" s="8"/>
      <c r="EN1127" s="8"/>
      <c r="EO1127" s="8"/>
      <c r="EP1127" s="8"/>
      <c r="EQ1127" s="8"/>
      <c r="ER1127" s="8"/>
      <c r="ES1127" s="8"/>
      <c r="ET1127" s="8"/>
      <c r="EU1127" s="8"/>
      <c r="EV1127" s="8"/>
      <c r="EW1127" s="8"/>
      <c r="EX1127" s="8"/>
      <c r="EY1127" s="8"/>
      <c r="EZ1127" s="8"/>
      <c r="FA1127" s="8"/>
      <c r="FB1127" s="8"/>
      <c r="FC1127" s="8"/>
      <c r="FD1127" s="8"/>
      <c r="FE1127" s="8"/>
      <c r="FF1127" s="8"/>
      <c r="FG1127" s="8"/>
      <c r="FH1127" s="8"/>
      <c r="FI1127" s="8"/>
      <c r="FJ1127" s="8"/>
      <c r="FK1127" s="8"/>
      <c r="FL1127" s="8"/>
      <c r="FM1127" s="8"/>
      <c r="FN1127" s="8"/>
      <c r="FO1127" s="8"/>
      <c r="FP1127" s="8"/>
      <c r="FQ1127" s="8"/>
      <c r="FR1127" s="8"/>
      <c r="FS1127" s="8"/>
      <c r="FT1127" s="8"/>
    </row>
    <row r="1128" spans="1:176">
      <c r="A1128" s="8"/>
      <c r="B1128" s="8"/>
      <c r="C1128" s="8"/>
      <c r="D1128" s="8"/>
      <c r="E1128" s="8"/>
      <c r="F1128" s="8"/>
      <c r="G1128" s="8"/>
      <c r="H1128" s="326"/>
      <c r="I1128" s="326"/>
      <c r="J1128" s="326"/>
      <c r="K1128" s="326"/>
      <c r="L1128" s="326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/>
      <c r="AW1128" s="8"/>
      <c r="AX1128" s="8"/>
      <c r="AY1128" s="8"/>
      <c r="AZ1128" s="8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  <c r="BP1128" s="8"/>
      <c r="BQ1128" s="8"/>
      <c r="BR1128" s="8"/>
      <c r="BS1128" s="8"/>
      <c r="BT1128" s="8"/>
      <c r="BU1128" s="8"/>
      <c r="BV1128" s="8"/>
      <c r="BW1128" s="8"/>
      <c r="BX1128" s="8"/>
      <c r="BY1128" s="8"/>
      <c r="BZ1128" s="8"/>
      <c r="CA1128" s="8"/>
      <c r="CB1128" s="8"/>
      <c r="CC1128" s="8"/>
      <c r="CD1128" s="8"/>
      <c r="CE1128" s="8"/>
      <c r="CF1128" s="8"/>
      <c r="CG1128" s="8"/>
      <c r="CH1128" s="8"/>
      <c r="CI1128" s="8"/>
      <c r="CJ1128" s="8"/>
      <c r="CK1128" s="8"/>
      <c r="CL1128" s="8"/>
      <c r="CM1128" s="8"/>
      <c r="CN1128" s="8"/>
      <c r="CO1128" s="8"/>
      <c r="CP1128" s="8"/>
      <c r="CQ1128" s="8"/>
      <c r="CR1128" s="8"/>
      <c r="CS1128" s="8"/>
      <c r="CT1128" s="8"/>
      <c r="CU1128" s="8"/>
      <c r="CV1128" s="8"/>
      <c r="CW1128" s="8"/>
      <c r="CX1128" s="8"/>
      <c r="CY1128" s="8"/>
      <c r="CZ1128" s="8"/>
      <c r="DA1128" s="8"/>
      <c r="DB1128" s="8"/>
      <c r="DC1128" s="8"/>
      <c r="DD1128" s="8"/>
      <c r="DE1128" s="8"/>
      <c r="DF1128" s="8"/>
      <c r="DG1128" s="8"/>
      <c r="DH1128" s="8"/>
      <c r="DI1128" s="8"/>
      <c r="DJ1128" s="8"/>
      <c r="DK1128" s="8"/>
      <c r="DL1128" s="8"/>
      <c r="DM1128" s="8"/>
      <c r="DN1128" s="8"/>
      <c r="DO1128" s="8"/>
      <c r="DP1128" s="8"/>
      <c r="DQ1128" s="8"/>
      <c r="DR1128" s="8"/>
      <c r="DS1128" s="8"/>
      <c r="DT1128" s="8"/>
      <c r="DU1128" s="8"/>
      <c r="DV1128" s="8"/>
      <c r="DW1128" s="8"/>
      <c r="DX1128" s="8"/>
      <c r="DY1128" s="8"/>
      <c r="DZ1128" s="8"/>
      <c r="EA1128" s="8"/>
      <c r="EB1128" s="8"/>
      <c r="EC1128" s="8"/>
      <c r="ED1128" s="8"/>
      <c r="EE1128" s="8"/>
      <c r="EF1128" s="8"/>
      <c r="EG1128" s="8"/>
      <c r="EH1128" s="8"/>
      <c r="EI1128" s="8"/>
      <c r="EJ1128" s="8"/>
      <c r="EK1128" s="8"/>
      <c r="EL1128" s="8"/>
      <c r="EM1128" s="8"/>
      <c r="EN1128" s="8"/>
      <c r="EO1128" s="8"/>
      <c r="EP1128" s="8"/>
      <c r="EQ1128" s="8"/>
      <c r="ER1128" s="8"/>
      <c r="ES1128" s="8"/>
      <c r="ET1128" s="8"/>
      <c r="EU1128" s="8"/>
      <c r="EV1128" s="8"/>
      <c r="EW1128" s="8"/>
      <c r="EX1128" s="8"/>
      <c r="EY1128" s="8"/>
      <c r="EZ1128" s="8"/>
      <c r="FA1128" s="8"/>
      <c r="FB1128" s="8"/>
      <c r="FC1128" s="8"/>
      <c r="FD1128" s="8"/>
      <c r="FE1128" s="8"/>
      <c r="FF1128" s="8"/>
      <c r="FG1128" s="8"/>
      <c r="FH1128" s="8"/>
      <c r="FI1128" s="8"/>
      <c r="FJ1128" s="8"/>
      <c r="FK1128" s="8"/>
      <c r="FL1128" s="8"/>
      <c r="FM1128" s="8"/>
      <c r="FN1128" s="8"/>
      <c r="FO1128" s="8"/>
      <c r="FP1128" s="8"/>
      <c r="FQ1128" s="8"/>
      <c r="FR1128" s="8"/>
      <c r="FS1128" s="8"/>
      <c r="FT1128" s="8"/>
    </row>
    <row r="1129" spans="1:176">
      <c r="A1129" s="8"/>
      <c r="B1129" s="8"/>
      <c r="C1129" s="8"/>
      <c r="D1129" s="8"/>
      <c r="E1129" s="8"/>
      <c r="F1129" s="8"/>
      <c r="G1129" s="8"/>
      <c r="H1129" s="326"/>
      <c r="I1129" s="326"/>
      <c r="J1129" s="326"/>
      <c r="K1129" s="326"/>
      <c r="L1129" s="326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  <c r="AX1129" s="8"/>
      <c r="AY1129" s="8"/>
      <c r="AZ1129" s="8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  <c r="BP1129" s="8"/>
      <c r="BQ1129" s="8"/>
      <c r="BR1129" s="8"/>
      <c r="BS1129" s="8"/>
      <c r="BT1129" s="8"/>
      <c r="BU1129" s="8"/>
      <c r="BV1129" s="8"/>
      <c r="BW1129" s="8"/>
      <c r="BX1129" s="8"/>
      <c r="BY1129" s="8"/>
      <c r="BZ1129" s="8"/>
      <c r="CA1129" s="8"/>
      <c r="CB1129" s="8"/>
      <c r="CC1129" s="8"/>
      <c r="CD1129" s="8"/>
      <c r="CE1129" s="8"/>
      <c r="CF1129" s="8"/>
      <c r="CG1129" s="8"/>
      <c r="CH1129" s="8"/>
      <c r="CI1129" s="8"/>
      <c r="CJ1129" s="8"/>
      <c r="CK1129" s="8"/>
      <c r="CL1129" s="8"/>
      <c r="CM1129" s="8"/>
      <c r="CN1129" s="8"/>
      <c r="CO1129" s="8"/>
      <c r="CP1129" s="8"/>
      <c r="CQ1129" s="8"/>
      <c r="CR1129" s="8"/>
      <c r="CS1129" s="8"/>
      <c r="CT1129" s="8"/>
      <c r="CU1129" s="8"/>
      <c r="CV1129" s="8"/>
      <c r="CW1129" s="8"/>
      <c r="CX1129" s="8"/>
      <c r="CY1129" s="8"/>
      <c r="CZ1129" s="8"/>
      <c r="DA1129" s="8"/>
      <c r="DB1129" s="8"/>
      <c r="DC1129" s="8"/>
      <c r="DD1129" s="8"/>
      <c r="DE1129" s="8"/>
      <c r="DF1129" s="8"/>
      <c r="DG1129" s="8"/>
      <c r="DH1129" s="8"/>
      <c r="DI1129" s="8"/>
      <c r="DJ1129" s="8"/>
      <c r="DK1129" s="8"/>
      <c r="DL1129" s="8"/>
      <c r="DM1129" s="8"/>
      <c r="DN1129" s="8"/>
      <c r="DO1129" s="8"/>
      <c r="DP1129" s="8"/>
      <c r="DQ1129" s="8"/>
      <c r="DR1129" s="8"/>
      <c r="DS1129" s="8"/>
      <c r="DT1129" s="8"/>
      <c r="DU1129" s="8"/>
      <c r="DV1129" s="8"/>
      <c r="DW1129" s="8"/>
      <c r="DX1129" s="8"/>
      <c r="DY1129" s="8"/>
      <c r="DZ1129" s="8"/>
      <c r="EA1129" s="8"/>
      <c r="EB1129" s="8"/>
      <c r="EC1129" s="8"/>
      <c r="ED1129" s="8"/>
      <c r="EE1129" s="8"/>
      <c r="EF1129" s="8"/>
      <c r="EG1129" s="8"/>
      <c r="EH1129" s="8"/>
      <c r="EI1129" s="8"/>
      <c r="EJ1129" s="8"/>
      <c r="EK1129" s="8"/>
      <c r="EL1129" s="8"/>
      <c r="EM1129" s="8"/>
      <c r="EN1129" s="8"/>
      <c r="EO1129" s="8"/>
      <c r="EP1129" s="8"/>
      <c r="EQ1129" s="8"/>
      <c r="ER1129" s="8"/>
      <c r="ES1129" s="8"/>
      <c r="ET1129" s="8"/>
      <c r="EU1129" s="8"/>
      <c r="EV1129" s="8"/>
      <c r="EW1129" s="8"/>
      <c r="EX1129" s="8"/>
      <c r="EY1129" s="8"/>
      <c r="EZ1129" s="8"/>
      <c r="FA1129" s="8"/>
      <c r="FB1129" s="8"/>
      <c r="FC1129" s="8"/>
      <c r="FD1129" s="8"/>
      <c r="FE1129" s="8"/>
      <c r="FF1129" s="8"/>
      <c r="FG1129" s="8"/>
      <c r="FH1129" s="8"/>
      <c r="FI1129" s="8"/>
      <c r="FJ1129" s="8"/>
      <c r="FK1129" s="8"/>
      <c r="FL1129" s="8"/>
      <c r="FM1129" s="8"/>
      <c r="FN1129" s="8"/>
      <c r="FO1129" s="8"/>
      <c r="FP1129" s="8"/>
      <c r="FQ1129" s="8"/>
      <c r="FR1129" s="8"/>
      <c r="FS1129" s="8"/>
      <c r="FT1129" s="8"/>
    </row>
    <row r="1130" spans="1:176">
      <c r="A1130" s="8"/>
      <c r="B1130" s="8"/>
      <c r="C1130" s="8"/>
      <c r="D1130" s="8"/>
      <c r="E1130" s="8"/>
      <c r="F1130" s="8"/>
      <c r="G1130" s="8"/>
      <c r="H1130" s="326"/>
      <c r="I1130" s="326"/>
      <c r="J1130" s="326"/>
      <c r="K1130" s="326"/>
      <c r="L1130" s="326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8"/>
      <c r="BQ1130" s="8"/>
      <c r="BR1130" s="8"/>
      <c r="BS1130" s="8"/>
      <c r="BT1130" s="8"/>
      <c r="BU1130" s="8"/>
      <c r="BV1130" s="8"/>
      <c r="BW1130" s="8"/>
      <c r="BX1130" s="8"/>
      <c r="BY1130" s="8"/>
      <c r="BZ1130" s="8"/>
      <c r="CA1130" s="8"/>
      <c r="CB1130" s="8"/>
      <c r="CC1130" s="8"/>
      <c r="CD1130" s="8"/>
      <c r="CE1130" s="8"/>
      <c r="CF1130" s="8"/>
      <c r="CG1130" s="8"/>
      <c r="CH1130" s="8"/>
      <c r="CI1130" s="8"/>
      <c r="CJ1130" s="8"/>
      <c r="CK1130" s="8"/>
      <c r="CL1130" s="8"/>
      <c r="CM1130" s="8"/>
      <c r="CN1130" s="8"/>
      <c r="CO1130" s="8"/>
      <c r="CP1130" s="8"/>
      <c r="CQ1130" s="8"/>
      <c r="CR1130" s="8"/>
      <c r="CS1130" s="8"/>
      <c r="CT1130" s="8"/>
      <c r="CU1130" s="8"/>
      <c r="CV1130" s="8"/>
      <c r="CW1130" s="8"/>
      <c r="CX1130" s="8"/>
      <c r="CY1130" s="8"/>
      <c r="CZ1130" s="8"/>
      <c r="DA1130" s="8"/>
      <c r="DB1130" s="8"/>
      <c r="DC1130" s="8"/>
      <c r="DD1130" s="8"/>
      <c r="DE1130" s="8"/>
      <c r="DF1130" s="8"/>
      <c r="DG1130" s="8"/>
      <c r="DH1130" s="8"/>
      <c r="DI1130" s="8"/>
      <c r="DJ1130" s="8"/>
      <c r="DK1130" s="8"/>
      <c r="DL1130" s="8"/>
      <c r="DM1130" s="8"/>
      <c r="DN1130" s="8"/>
      <c r="DO1130" s="8"/>
      <c r="DP1130" s="8"/>
      <c r="DQ1130" s="8"/>
      <c r="DR1130" s="8"/>
      <c r="DS1130" s="8"/>
      <c r="DT1130" s="8"/>
      <c r="DU1130" s="8"/>
      <c r="DV1130" s="8"/>
      <c r="DW1130" s="8"/>
      <c r="DX1130" s="8"/>
      <c r="DY1130" s="8"/>
      <c r="DZ1130" s="8"/>
      <c r="EA1130" s="8"/>
      <c r="EB1130" s="8"/>
      <c r="EC1130" s="8"/>
      <c r="ED1130" s="8"/>
      <c r="EE1130" s="8"/>
      <c r="EF1130" s="8"/>
      <c r="EG1130" s="8"/>
      <c r="EH1130" s="8"/>
      <c r="EI1130" s="8"/>
      <c r="EJ1130" s="8"/>
      <c r="EK1130" s="8"/>
      <c r="EL1130" s="8"/>
      <c r="EM1130" s="8"/>
      <c r="EN1130" s="8"/>
      <c r="EO1130" s="8"/>
      <c r="EP1130" s="8"/>
      <c r="EQ1130" s="8"/>
      <c r="ER1130" s="8"/>
      <c r="ES1130" s="8"/>
      <c r="ET1130" s="8"/>
      <c r="EU1130" s="8"/>
      <c r="EV1130" s="8"/>
      <c r="EW1130" s="8"/>
      <c r="EX1130" s="8"/>
      <c r="EY1130" s="8"/>
      <c r="EZ1130" s="8"/>
      <c r="FA1130" s="8"/>
      <c r="FB1130" s="8"/>
      <c r="FC1130" s="8"/>
      <c r="FD1130" s="8"/>
      <c r="FE1130" s="8"/>
      <c r="FF1130" s="8"/>
      <c r="FG1130" s="8"/>
      <c r="FH1130" s="8"/>
      <c r="FI1130" s="8"/>
      <c r="FJ1130" s="8"/>
      <c r="FK1130" s="8"/>
      <c r="FL1130" s="8"/>
      <c r="FM1130" s="8"/>
      <c r="FN1130" s="8"/>
      <c r="FO1130" s="8"/>
      <c r="FP1130" s="8"/>
      <c r="FQ1130" s="8"/>
      <c r="FR1130" s="8"/>
      <c r="FS1130" s="8"/>
      <c r="FT1130" s="8"/>
    </row>
    <row r="1131" spans="1:176">
      <c r="A1131" s="8"/>
      <c r="B1131" s="8"/>
      <c r="C1131" s="8"/>
      <c r="D1131" s="8"/>
      <c r="E1131" s="8"/>
      <c r="F1131" s="8"/>
      <c r="G1131" s="8"/>
      <c r="H1131" s="326"/>
      <c r="I1131" s="326"/>
      <c r="J1131" s="326"/>
      <c r="K1131" s="326"/>
      <c r="L1131" s="326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8"/>
      <c r="BQ1131" s="8"/>
      <c r="BR1131" s="8"/>
      <c r="BS1131" s="8"/>
      <c r="BT1131" s="8"/>
      <c r="BU1131" s="8"/>
      <c r="BV1131" s="8"/>
      <c r="BW1131" s="8"/>
      <c r="BX1131" s="8"/>
      <c r="BY1131" s="8"/>
      <c r="BZ1131" s="8"/>
      <c r="CA1131" s="8"/>
      <c r="CB1131" s="8"/>
      <c r="CC1131" s="8"/>
      <c r="CD1131" s="8"/>
      <c r="CE1131" s="8"/>
      <c r="CF1131" s="8"/>
      <c r="CG1131" s="8"/>
      <c r="CH1131" s="8"/>
      <c r="CI1131" s="8"/>
      <c r="CJ1131" s="8"/>
      <c r="CK1131" s="8"/>
      <c r="CL1131" s="8"/>
      <c r="CM1131" s="8"/>
      <c r="CN1131" s="8"/>
      <c r="CO1131" s="8"/>
      <c r="CP1131" s="8"/>
      <c r="CQ1131" s="8"/>
      <c r="CR1131" s="8"/>
      <c r="CS1131" s="8"/>
      <c r="CT1131" s="8"/>
      <c r="CU1131" s="8"/>
      <c r="CV1131" s="8"/>
      <c r="CW1131" s="8"/>
      <c r="CX1131" s="8"/>
      <c r="CY1131" s="8"/>
      <c r="CZ1131" s="8"/>
      <c r="DA1131" s="8"/>
      <c r="DB1131" s="8"/>
      <c r="DC1131" s="8"/>
      <c r="DD1131" s="8"/>
      <c r="DE1131" s="8"/>
      <c r="DF1131" s="8"/>
      <c r="DG1131" s="8"/>
      <c r="DH1131" s="8"/>
      <c r="DI1131" s="8"/>
      <c r="DJ1131" s="8"/>
      <c r="DK1131" s="8"/>
      <c r="DL1131" s="8"/>
      <c r="DM1131" s="8"/>
      <c r="DN1131" s="8"/>
      <c r="DO1131" s="8"/>
      <c r="DP1131" s="8"/>
      <c r="DQ1131" s="8"/>
      <c r="DR1131" s="8"/>
      <c r="DS1131" s="8"/>
      <c r="DT1131" s="8"/>
      <c r="DU1131" s="8"/>
      <c r="DV1131" s="8"/>
      <c r="DW1131" s="8"/>
      <c r="DX1131" s="8"/>
      <c r="DY1131" s="8"/>
      <c r="DZ1131" s="8"/>
      <c r="EA1131" s="8"/>
      <c r="EB1131" s="8"/>
      <c r="EC1131" s="8"/>
      <c r="ED1131" s="8"/>
      <c r="EE1131" s="8"/>
      <c r="EF1131" s="8"/>
      <c r="EG1131" s="8"/>
      <c r="EH1131" s="8"/>
      <c r="EI1131" s="8"/>
      <c r="EJ1131" s="8"/>
      <c r="EK1131" s="8"/>
      <c r="EL1131" s="8"/>
      <c r="EM1131" s="8"/>
      <c r="EN1131" s="8"/>
      <c r="EO1131" s="8"/>
      <c r="EP1131" s="8"/>
      <c r="EQ1131" s="8"/>
      <c r="ER1131" s="8"/>
      <c r="ES1131" s="8"/>
      <c r="ET1131" s="8"/>
      <c r="EU1131" s="8"/>
      <c r="EV1131" s="8"/>
      <c r="EW1131" s="8"/>
      <c r="EX1131" s="8"/>
      <c r="EY1131" s="8"/>
      <c r="EZ1131" s="8"/>
      <c r="FA1131" s="8"/>
      <c r="FB1131" s="8"/>
      <c r="FC1131" s="8"/>
      <c r="FD1131" s="8"/>
      <c r="FE1131" s="8"/>
      <c r="FF1131" s="8"/>
      <c r="FG1131" s="8"/>
      <c r="FH1131" s="8"/>
      <c r="FI1131" s="8"/>
      <c r="FJ1131" s="8"/>
      <c r="FK1131" s="8"/>
      <c r="FL1131" s="8"/>
      <c r="FM1131" s="8"/>
      <c r="FN1131" s="8"/>
      <c r="FO1131" s="8"/>
      <c r="FP1131" s="8"/>
      <c r="FQ1131" s="8"/>
      <c r="FR1131" s="8"/>
      <c r="FS1131" s="8"/>
      <c r="FT1131" s="8"/>
    </row>
    <row r="1132" spans="1:176">
      <c r="A1132" s="8"/>
      <c r="B1132" s="8"/>
      <c r="C1132" s="8"/>
      <c r="D1132" s="8"/>
      <c r="E1132" s="8"/>
      <c r="F1132" s="8"/>
      <c r="G1132" s="8"/>
      <c r="H1132" s="326"/>
      <c r="I1132" s="326"/>
      <c r="J1132" s="326"/>
      <c r="K1132" s="326"/>
      <c r="L1132" s="326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/>
      <c r="BS1132" s="8"/>
      <c r="BT1132" s="8"/>
      <c r="BU1132" s="8"/>
      <c r="BV1132" s="8"/>
      <c r="BW1132" s="8"/>
      <c r="BX1132" s="8"/>
      <c r="BY1132" s="8"/>
      <c r="BZ1132" s="8"/>
      <c r="CA1132" s="8"/>
      <c r="CB1132" s="8"/>
      <c r="CC1132" s="8"/>
      <c r="CD1132" s="8"/>
      <c r="CE1132" s="8"/>
      <c r="CF1132" s="8"/>
      <c r="CG1132" s="8"/>
      <c r="CH1132" s="8"/>
      <c r="CI1132" s="8"/>
      <c r="CJ1132" s="8"/>
      <c r="CK1132" s="8"/>
      <c r="CL1132" s="8"/>
      <c r="CM1132" s="8"/>
      <c r="CN1132" s="8"/>
      <c r="CO1132" s="8"/>
      <c r="CP1132" s="8"/>
      <c r="CQ1132" s="8"/>
      <c r="CR1132" s="8"/>
      <c r="CS1132" s="8"/>
      <c r="CT1132" s="8"/>
      <c r="CU1132" s="8"/>
      <c r="CV1132" s="8"/>
      <c r="CW1132" s="8"/>
      <c r="CX1132" s="8"/>
      <c r="CY1132" s="8"/>
      <c r="CZ1132" s="8"/>
      <c r="DA1132" s="8"/>
      <c r="DB1132" s="8"/>
      <c r="DC1132" s="8"/>
      <c r="DD1132" s="8"/>
      <c r="DE1132" s="8"/>
      <c r="DF1132" s="8"/>
      <c r="DG1132" s="8"/>
      <c r="DH1132" s="8"/>
      <c r="DI1132" s="8"/>
      <c r="DJ1132" s="8"/>
      <c r="DK1132" s="8"/>
      <c r="DL1132" s="8"/>
      <c r="DM1132" s="8"/>
      <c r="DN1132" s="8"/>
      <c r="DO1132" s="8"/>
      <c r="DP1132" s="8"/>
      <c r="DQ1132" s="8"/>
      <c r="DR1132" s="8"/>
      <c r="DS1132" s="8"/>
      <c r="DT1132" s="8"/>
      <c r="DU1132" s="8"/>
      <c r="DV1132" s="8"/>
      <c r="DW1132" s="8"/>
      <c r="DX1132" s="8"/>
      <c r="DY1132" s="8"/>
      <c r="DZ1132" s="8"/>
      <c r="EA1132" s="8"/>
      <c r="EB1132" s="8"/>
      <c r="EC1132" s="8"/>
      <c r="ED1132" s="8"/>
      <c r="EE1132" s="8"/>
      <c r="EF1132" s="8"/>
      <c r="EG1132" s="8"/>
      <c r="EH1132" s="8"/>
      <c r="EI1132" s="8"/>
      <c r="EJ1132" s="8"/>
      <c r="EK1132" s="8"/>
      <c r="EL1132" s="8"/>
      <c r="EM1132" s="8"/>
      <c r="EN1132" s="8"/>
      <c r="EO1132" s="8"/>
      <c r="EP1132" s="8"/>
      <c r="EQ1132" s="8"/>
      <c r="ER1132" s="8"/>
      <c r="ES1132" s="8"/>
      <c r="ET1132" s="8"/>
      <c r="EU1132" s="8"/>
      <c r="EV1132" s="8"/>
      <c r="EW1132" s="8"/>
      <c r="EX1132" s="8"/>
      <c r="EY1132" s="8"/>
      <c r="EZ1132" s="8"/>
      <c r="FA1132" s="8"/>
      <c r="FB1132" s="8"/>
      <c r="FC1132" s="8"/>
      <c r="FD1132" s="8"/>
      <c r="FE1132" s="8"/>
      <c r="FF1132" s="8"/>
      <c r="FG1132" s="8"/>
      <c r="FH1132" s="8"/>
      <c r="FI1132" s="8"/>
      <c r="FJ1132" s="8"/>
      <c r="FK1132" s="8"/>
      <c r="FL1132" s="8"/>
      <c r="FM1132" s="8"/>
      <c r="FN1132" s="8"/>
      <c r="FO1132" s="8"/>
      <c r="FP1132" s="8"/>
      <c r="FQ1132" s="8"/>
      <c r="FR1132" s="8"/>
      <c r="FS1132" s="8"/>
      <c r="FT1132" s="8"/>
    </row>
    <row r="1133" spans="1:176">
      <c r="A1133" s="8"/>
      <c r="B1133" s="8"/>
      <c r="C1133" s="8"/>
      <c r="D1133" s="8"/>
      <c r="E1133" s="8"/>
      <c r="F1133" s="8"/>
      <c r="G1133" s="8"/>
      <c r="H1133" s="326"/>
      <c r="I1133" s="326"/>
      <c r="J1133" s="326"/>
      <c r="K1133" s="326"/>
      <c r="L1133" s="326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8"/>
      <c r="BQ1133" s="8"/>
      <c r="BR1133" s="8"/>
      <c r="BS1133" s="8"/>
      <c r="BT1133" s="8"/>
      <c r="BU1133" s="8"/>
      <c r="BV1133" s="8"/>
      <c r="BW1133" s="8"/>
      <c r="BX1133" s="8"/>
      <c r="BY1133" s="8"/>
      <c r="BZ1133" s="8"/>
      <c r="CA1133" s="8"/>
      <c r="CB1133" s="8"/>
      <c r="CC1133" s="8"/>
      <c r="CD1133" s="8"/>
      <c r="CE1133" s="8"/>
      <c r="CF1133" s="8"/>
      <c r="CG1133" s="8"/>
      <c r="CH1133" s="8"/>
      <c r="CI1133" s="8"/>
      <c r="CJ1133" s="8"/>
      <c r="CK1133" s="8"/>
      <c r="CL1133" s="8"/>
      <c r="CM1133" s="8"/>
      <c r="CN1133" s="8"/>
      <c r="CO1133" s="8"/>
      <c r="CP1133" s="8"/>
      <c r="CQ1133" s="8"/>
      <c r="CR1133" s="8"/>
      <c r="CS1133" s="8"/>
      <c r="CT1133" s="8"/>
      <c r="CU1133" s="8"/>
      <c r="CV1133" s="8"/>
      <c r="CW1133" s="8"/>
      <c r="CX1133" s="8"/>
      <c r="CY1133" s="8"/>
      <c r="CZ1133" s="8"/>
      <c r="DA1133" s="8"/>
      <c r="DB1133" s="8"/>
      <c r="DC1133" s="8"/>
      <c r="DD1133" s="8"/>
      <c r="DE1133" s="8"/>
      <c r="DF1133" s="8"/>
      <c r="DG1133" s="8"/>
      <c r="DH1133" s="8"/>
      <c r="DI1133" s="8"/>
      <c r="DJ1133" s="8"/>
      <c r="DK1133" s="8"/>
      <c r="DL1133" s="8"/>
      <c r="DM1133" s="8"/>
      <c r="DN1133" s="8"/>
      <c r="DO1133" s="8"/>
      <c r="DP1133" s="8"/>
      <c r="DQ1133" s="8"/>
      <c r="DR1133" s="8"/>
      <c r="DS1133" s="8"/>
      <c r="DT1133" s="8"/>
      <c r="DU1133" s="8"/>
      <c r="DV1133" s="8"/>
      <c r="DW1133" s="8"/>
      <c r="DX1133" s="8"/>
      <c r="DY1133" s="8"/>
      <c r="DZ1133" s="8"/>
      <c r="EA1133" s="8"/>
      <c r="EB1133" s="8"/>
      <c r="EC1133" s="8"/>
      <c r="ED1133" s="8"/>
      <c r="EE1133" s="8"/>
      <c r="EF1133" s="8"/>
      <c r="EG1133" s="8"/>
      <c r="EH1133" s="8"/>
      <c r="EI1133" s="8"/>
      <c r="EJ1133" s="8"/>
      <c r="EK1133" s="8"/>
      <c r="EL1133" s="8"/>
      <c r="EM1133" s="8"/>
      <c r="EN1133" s="8"/>
      <c r="EO1133" s="8"/>
      <c r="EP1133" s="8"/>
      <c r="EQ1133" s="8"/>
      <c r="ER1133" s="8"/>
      <c r="ES1133" s="8"/>
      <c r="ET1133" s="8"/>
      <c r="EU1133" s="8"/>
      <c r="EV1133" s="8"/>
      <c r="EW1133" s="8"/>
      <c r="EX1133" s="8"/>
      <c r="EY1133" s="8"/>
      <c r="EZ1133" s="8"/>
      <c r="FA1133" s="8"/>
      <c r="FB1133" s="8"/>
      <c r="FC1133" s="8"/>
      <c r="FD1133" s="8"/>
      <c r="FE1133" s="8"/>
      <c r="FF1133" s="8"/>
      <c r="FG1133" s="8"/>
      <c r="FH1133" s="8"/>
      <c r="FI1133" s="8"/>
      <c r="FJ1133" s="8"/>
      <c r="FK1133" s="8"/>
      <c r="FL1133" s="8"/>
      <c r="FM1133" s="8"/>
      <c r="FN1133" s="8"/>
      <c r="FO1133" s="8"/>
      <c r="FP1133" s="8"/>
      <c r="FQ1133" s="8"/>
      <c r="FR1133" s="8"/>
      <c r="FS1133" s="8"/>
      <c r="FT1133" s="8"/>
    </row>
    <row r="1134" spans="1:176">
      <c r="A1134" s="8"/>
      <c r="B1134" s="8"/>
      <c r="C1134" s="8"/>
      <c r="D1134" s="8"/>
      <c r="E1134" s="8"/>
      <c r="F1134" s="8"/>
      <c r="G1134" s="8"/>
      <c r="H1134" s="326"/>
      <c r="I1134" s="326"/>
      <c r="J1134" s="326"/>
      <c r="K1134" s="326"/>
      <c r="L1134" s="326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  <c r="AV1134" s="8"/>
      <c r="AW1134" s="8"/>
      <c r="AX1134" s="8"/>
      <c r="AY1134" s="8"/>
      <c r="AZ1134" s="8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8"/>
      <c r="BQ1134" s="8"/>
      <c r="BR1134" s="8"/>
      <c r="BS1134" s="8"/>
      <c r="BT1134" s="8"/>
      <c r="BU1134" s="8"/>
      <c r="BV1134" s="8"/>
      <c r="BW1134" s="8"/>
      <c r="BX1134" s="8"/>
      <c r="BY1134" s="8"/>
      <c r="BZ1134" s="8"/>
      <c r="CA1134" s="8"/>
      <c r="CB1134" s="8"/>
      <c r="CC1134" s="8"/>
      <c r="CD1134" s="8"/>
      <c r="CE1134" s="8"/>
      <c r="CF1134" s="8"/>
      <c r="CG1134" s="8"/>
      <c r="CH1134" s="8"/>
      <c r="CI1134" s="8"/>
      <c r="CJ1134" s="8"/>
      <c r="CK1134" s="8"/>
      <c r="CL1134" s="8"/>
      <c r="CM1134" s="8"/>
      <c r="CN1134" s="8"/>
      <c r="CO1134" s="8"/>
      <c r="CP1134" s="8"/>
      <c r="CQ1134" s="8"/>
      <c r="CR1134" s="8"/>
      <c r="CS1134" s="8"/>
      <c r="CT1134" s="8"/>
      <c r="CU1134" s="8"/>
      <c r="CV1134" s="8"/>
      <c r="CW1134" s="8"/>
      <c r="CX1134" s="8"/>
      <c r="CY1134" s="8"/>
      <c r="CZ1134" s="8"/>
      <c r="DA1134" s="8"/>
      <c r="DB1134" s="8"/>
      <c r="DC1134" s="8"/>
      <c r="DD1134" s="8"/>
      <c r="DE1134" s="8"/>
      <c r="DF1134" s="8"/>
      <c r="DG1134" s="8"/>
      <c r="DH1134" s="8"/>
      <c r="DI1134" s="8"/>
      <c r="DJ1134" s="8"/>
      <c r="DK1134" s="8"/>
      <c r="DL1134" s="8"/>
      <c r="DM1134" s="8"/>
      <c r="DN1134" s="8"/>
      <c r="DO1134" s="8"/>
      <c r="DP1134" s="8"/>
      <c r="DQ1134" s="8"/>
      <c r="DR1134" s="8"/>
      <c r="DS1134" s="8"/>
      <c r="DT1134" s="8"/>
      <c r="DU1134" s="8"/>
      <c r="DV1134" s="8"/>
      <c r="DW1134" s="8"/>
      <c r="DX1134" s="8"/>
      <c r="DY1134" s="8"/>
      <c r="DZ1134" s="8"/>
      <c r="EA1134" s="8"/>
      <c r="EB1134" s="8"/>
      <c r="EC1134" s="8"/>
      <c r="ED1134" s="8"/>
      <c r="EE1134" s="8"/>
      <c r="EF1134" s="8"/>
      <c r="EG1134" s="8"/>
      <c r="EH1134" s="8"/>
      <c r="EI1134" s="8"/>
      <c r="EJ1134" s="8"/>
      <c r="EK1134" s="8"/>
      <c r="EL1134" s="8"/>
      <c r="EM1134" s="8"/>
      <c r="EN1134" s="8"/>
      <c r="EO1134" s="8"/>
      <c r="EP1134" s="8"/>
      <c r="EQ1134" s="8"/>
      <c r="ER1134" s="8"/>
      <c r="ES1134" s="8"/>
      <c r="ET1134" s="8"/>
      <c r="EU1134" s="8"/>
      <c r="EV1134" s="8"/>
      <c r="EW1134" s="8"/>
      <c r="EX1134" s="8"/>
      <c r="EY1134" s="8"/>
      <c r="EZ1134" s="8"/>
      <c r="FA1134" s="8"/>
      <c r="FB1134" s="8"/>
      <c r="FC1134" s="8"/>
      <c r="FD1134" s="8"/>
      <c r="FE1134" s="8"/>
      <c r="FF1134" s="8"/>
      <c r="FG1134" s="8"/>
      <c r="FH1134" s="8"/>
      <c r="FI1134" s="8"/>
      <c r="FJ1134" s="8"/>
      <c r="FK1134" s="8"/>
      <c r="FL1134" s="8"/>
      <c r="FM1134" s="8"/>
      <c r="FN1134" s="8"/>
      <c r="FO1134" s="8"/>
      <c r="FP1134" s="8"/>
      <c r="FQ1134" s="8"/>
      <c r="FR1134" s="8"/>
      <c r="FS1134" s="8"/>
      <c r="FT1134" s="8"/>
    </row>
    <row r="1135" spans="1:176">
      <c r="A1135" s="8"/>
      <c r="B1135" s="8"/>
      <c r="C1135" s="8"/>
      <c r="D1135" s="8"/>
      <c r="E1135" s="8"/>
      <c r="F1135" s="8"/>
      <c r="G1135" s="8"/>
      <c r="H1135" s="326"/>
      <c r="I1135" s="326"/>
      <c r="J1135" s="326"/>
      <c r="K1135" s="326"/>
      <c r="L1135" s="326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8"/>
      <c r="BQ1135" s="8"/>
      <c r="BR1135" s="8"/>
      <c r="BS1135" s="8"/>
      <c r="BT1135" s="8"/>
      <c r="BU1135" s="8"/>
      <c r="BV1135" s="8"/>
      <c r="BW1135" s="8"/>
      <c r="BX1135" s="8"/>
      <c r="BY1135" s="8"/>
      <c r="BZ1135" s="8"/>
      <c r="CA1135" s="8"/>
      <c r="CB1135" s="8"/>
      <c r="CC1135" s="8"/>
      <c r="CD1135" s="8"/>
      <c r="CE1135" s="8"/>
      <c r="CF1135" s="8"/>
      <c r="CG1135" s="8"/>
      <c r="CH1135" s="8"/>
      <c r="CI1135" s="8"/>
      <c r="CJ1135" s="8"/>
      <c r="CK1135" s="8"/>
      <c r="CL1135" s="8"/>
      <c r="CM1135" s="8"/>
      <c r="CN1135" s="8"/>
      <c r="CO1135" s="8"/>
      <c r="CP1135" s="8"/>
      <c r="CQ1135" s="8"/>
      <c r="CR1135" s="8"/>
      <c r="CS1135" s="8"/>
      <c r="CT1135" s="8"/>
      <c r="CU1135" s="8"/>
      <c r="CV1135" s="8"/>
      <c r="CW1135" s="8"/>
      <c r="CX1135" s="8"/>
      <c r="CY1135" s="8"/>
      <c r="CZ1135" s="8"/>
      <c r="DA1135" s="8"/>
      <c r="DB1135" s="8"/>
      <c r="DC1135" s="8"/>
      <c r="DD1135" s="8"/>
      <c r="DE1135" s="8"/>
      <c r="DF1135" s="8"/>
      <c r="DG1135" s="8"/>
      <c r="DH1135" s="8"/>
      <c r="DI1135" s="8"/>
      <c r="DJ1135" s="8"/>
      <c r="DK1135" s="8"/>
      <c r="DL1135" s="8"/>
      <c r="DM1135" s="8"/>
      <c r="DN1135" s="8"/>
      <c r="DO1135" s="8"/>
      <c r="DP1135" s="8"/>
      <c r="DQ1135" s="8"/>
      <c r="DR1135" s="8"/>
      <c r="DS1135" s="8"/>
      <c r="DT1135" s="8"/>
      <c r="DU1135" s="8"/>
      <c r="DV1135" s="8"/>
      <c r="DW1135" s="8"/>
      <c r="DX1135" s="8"/>
      <c r="DY1135" s="8"/>
      <c r="DZ1135" s="8"/>
      <c r="EA1135" s="8"/>
      <c r="EB1135" s="8"/>
      <c r="EC1135" s="8"/>
      <c r="ED1135" s="8"/>
      <c r="EE1135" s="8"/>
      <c r="EF1135" s="8"/>
      <c r="EG1135" s="8"/>
      <c r="EH1135" s="8"/>
      <c r="EI1135" s="8"/>
      <c r="EJ1135" s="8"/>
      <c r="EK1135" s="8"/>
      <c r="EL1135" s="8"/>
      <c r="EM1135" s="8"/>
      <c r="EN1135" s="8"/>
      <c r="EO1135" s="8"/>
      <c r="EP1135" s="8"/>
      <c r="EQ1135" s="8"/>
      <c r="ER1135" s="8"/>
      <c r="ES1135" s="8"/>
      <c r="ET1135" s="8"/>
      <c r="EU1135" s="8"/>
      <c r="EV1135" s="8"/>
      <c r="EW1135" s="8"/>
      <c r="EX1135" s="8"/>
      <c r="EY1135" s="8"/>
      <c r="EZ1135" s="8"/>
      <c r="FA1135" s="8"/>
      <c r="FB1135" s="8"/>
      <c r="FC1135" s="8"/>
      <c r="FD1135" s="8"/>
      <c r="FE1135" s="8"/>
      <c r="FF1135" s="8"/>
      <c r="FG1135" s="8"/>
      <c r="FH1135" s="8"/>
      <c r="FI1135" s="8"/>
      <c r="FJ1135" s="8"/>
      <c r="FK1135" s="8"/>
      <c r="FL1135" s="8"/>
      <c r="FM1135" s="8"/>
      <c r="FN1135" s="8"/>
      <c r="FO1135" s="8"/>
      <c r="FP1135" s="8"/>
      <c r="FQ1135" s="8"/>
      <c r="FR1135" s="8"/>
      <c r="FS1135" s="8"/>
      <c r="FT1135" s="8"/>
    </row>
    <row r="1136" spans="1:176">
      <c r="A1136" s="8"/>
      <c r="B1136" s="8"/>
      <c r="C1136" s="8"/>
      <c r="D1136" s="8"/>
      <c r="E1136" s="8"/>
      <c r="F1136" s="8"/>
      <c r="G1136" s="8"/>
      <c r="H1136" s="326"/>
      <c r="I1136" s="326"/>
      <c r="J1136" s="326"/>
      <c r="K1136" s="326"/>
      <c r="L1136" s="326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8"/>
      <c r="BQ1136" s="8"/>
      <c r="BR1136" s="8"/>
      <c r="BS1136" s="8"/>
      <c r="BT1136" s="8"/>
      <c r="BU1136" s="8"/>
      <c r="BV1136" s="8"/>
      <c r="BW1136" s="8"/>
      <c r="BX1136" s="8"/>
      <c r="BY1136" s="8"/>
      <c r="BZ1136" s="8"/>
      <c r="CA1136" s="8"/>
      <c r="CB1136" s="8"/>
      <c r="CC1136" s="8"/>
      <c r="CD1136" s="8"/>
      <c r="CE1136" s="8"/>
      <c r="CF1136" s="8"/>
      <c r="CG1136" s="8"/>
      <c r="CH1136" s="8"/>
      <c r="CI1136" s="8"/>
      <c r="CJ1136" s="8"/>
      <c r="CK1136" s="8"/>
      <c r="CL1136" s="8"/>
      <c r="CM1136" s="8"/>
      <c r="CN1136" s="8"/>
      <c r="CO1136" s="8"/>
      <c r="CP1136" s="8"/>
      <c r="CQ1136" s="8"/>
      <c r="CR1136" s="8"/>
      <c r="CS1136" s="8"/>
      <c r="CT1136" s="8"/>
      <c r="CU1136" s="8"/>
      <c r="CV1136" s="8"/>
      <c r="CW1136" s="8"/>
      <c r="CX1136" s="8"/>
      <c r="CY1136" s="8"/>
      <c r="CZ1136" s="8"/>
      <c r="DA1136" s="8"/>
      <c r="DB1136" s="8"/>
      <c r="DC1136" s="8"/>
      <c r="DD1136" s="8"/>
      <c r="DE1136" s="8"/>
      <c r="DF1136" s="8"/>
      <c r="DG1136" s="8"/>
      <c r="DH1136" s="8"/>
      <c r="DI1136" s="8"/>
      <c r="DJ1136" s="8"/>
      <c r="DK1136" s="8"/>
      <c r="DL1136" s="8"/>
      <c r="DM1136" s="8"/>
      <c r="DN1136" s="8"/>
      <c r="DO1136" s="8"/>
      <c r="DP1136" s="8"/>
      <c r="DQ1136" s="8"/>
      <c r="DR1136" s="8"/>
      <c r="DS1136" s="8"/>
      <c r="DT1136" s="8"/>
      <c r="DU1136" s="8"/>
      <c r="DV1136" s="8"/>
      <c r="DW1136" s="8"/>
      <c r="DX1136" s="8"/>
      <c r="DY1136" s="8"/>
      <c r="DZ1136" s="8"/>
      <c r="EA1136" s="8"/>
      <c r="EB1136" s="8"/>
      <c r="EC1136" s="8"/>
      <c r="ED1136" s="8"/>
      <c r="EE1136" s="8"/>
      <c r="EF1136" s="8"/>
      <c r="EG1136" s="8"/>
      <c r="EH1136" s="8"/>
      <c r="EI1136" s="8"/>
      <c r="EJ1136" s="8"/>
      <c r="EK1136" s="8"/>
      <c r="EL1136" s="8"/>
      <c r="EM1136" s="8"/>
      <c r="EN1136" s="8"/>
      <c r="EO1136" s="8"/>
      <c r="EP1136" s="8"/>
      <c r="EQ1136" s="8"/>
      <c r="ER1136" s="8"/>
      <c r="ES1136" s="8"/>
      <c r="ET1136" s="8"/>
      <c r="EU1136" s="8"/>
      <c r="EV1136" s="8"/>
      <c r="EW1136" s="8"/>
      <c r="EX1136" s="8"/>
      <c r="EY1136" s="8"/>
      <c r="EZ1136" s="8"/>
      <c r="FA1136" s="8"/>
      <c r="FB1136" s="8"/>
      <c r="FC1136" s="8"/>
      <c r="FD1136" s="8"/>
      <c r="FE1136" s="8"/>
      <c r="FF1136" s="8"/>
      <c r="FG1136" s="8"/>
      <c r="FH1136" s="8"/>
      <c r="FI1136" s="8"/>
      <c r="FJ1136" s="8"/>
      <c r="FK1136" s="8"/>
      <c r="FL1136" s="8"/>
      <c r="FM1136" s="8"/>
      <c r="FN1136" s="8"/>
      <c r="FO1136" s="8"/>
      <c r="FP1136" s="8"/>
      <c r="FQ1136" s="8"/>
      <c r="FR1136" s="8"/>
      <c r="FS1136" s="8"/>
      <c r="FT1136" s="8"/>
    </row>
    <row r="1137" spans="1:176">
      <c r="A1137" s="8"/>
      <c r="B1137" s="8"/>
      <c r="C1137" s="8"/>
      <c r="D1137" s="8"/>
      <c r="E1137" s="8"/>
      <c r="F1137" s="8"/>
      <c r="G1137" s="8"/>
      <c r="H1137" s="326"/>
      <c r="I1137" s="326"/>
      <c r="J1137" s="326"/>
      <c r="K1137" s="326"/>
      <c r="L1137" s="326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  <c r="BQ1137" s="8"/>
      <c r="BR1137" s="8"/>
      <c r="BS1137" s="8"/>
      <c r="BT1137" s="8"/>
      <c r="BU1137" s="8"/>
      <c r="BV1137" s="8"/>
      <c r="BW1137" s="8"/>
      <c r="BX1137" s="8"/>
      <c r="BY1137" s="8"/>
      <c r="BZ1137" s="8"/>
      <c r="CA1137" s="8"/>
      <c r="CB1137" s="8"/>
      <c r="CC1137" s="8"/>
      <c r="CD1137" s="8"/>
      <c r="CE1137" s="8"/>
      <c r="CF1137" s="8"/>
      <c r="CG1137" s="8"/>
      <c r="CH1137" s="8"/>
      <c r="CI1137" s="8"/>
      <c r="CJ1137" s="8"/>
      <c r="CK1137" s="8"/>
      <c r="CL1137" s="8"/>
      <c r="CM1137" s="8"/>
      <c r="CN1137" s="8"/>
      <c r="CO1137" s="8"/>
      <c r="CP1137" s="8"/>
      <c r="CQ1137" s="8"/>
      <c r="CR1137" s="8"/>
      <c r="CS1137" s="8"/>
      <c r="CT1137" s="8"/>
      <c r="CU1137" s="8"/>
      <c r="CV1137" s="8"/>
      <c r="CW1137" s="8"/>
      <c r="CX1137" s="8"/>
      <c r="CY1137" s="8"/>
      <c r="CZ1137" s="8"/>
      <c r="DA1137" s="8"/>
      <c r="DB1137" s="8"/>
      <c r="DC1137" s="8"/>
      <c r="DD1137" s="8"/>
      <c r="DE1137" s="8"/>
      <c r="DF1137" s="8"/>
      <c r="DG1137" s="8"/>
      <c r="DH1137" s="8"/>
      <c r="DI1137" s="8"/>
      <c r="DJ1137" s="8"/>
      <c r="DK1137" s="8"/>
      <c r="DL1137" s="8"/>
      <c r="DM1137" s="8"/>
      <c r="DN1137" s="8"/>
      <c r="DO1137" s="8"/>
      <c r="DP1137" s="8"/>
      <c r="DQ1137" s="8"/>
      <c r="DR1137" s="8"/>
      <c r="DS1137" s="8"/>
      <c r="DT1137" s="8"/>
      <c r="DU1137" s="8"/>
      <c r="DV1137" s="8"/>
      <c r="DW1137" s="8"/>
      <c r="DX1137" s="8"/>
      <c r="DY1137" s="8"/>
      <c r="DZ1137" s="8"/>
      <c r="EA1137" s="8"/>
      <c r="EB1137" s="8"/>
      <c r="EC1137" s="8"/>
      <c r="ED1137" s="8"/>
      <c r="EE1137" s="8"/>
      <c r="EF1137" s="8"/>
      <c r="EG1137" s="8"/>
      <c r="EH1137" s="8"/>
      <c r="EI1137" s="8"/>
      <c r="EJ1137" s="8"/>
      <c r="EK1137" s="8"/>
      <c r="EL1137" s="8"/>
      <c r="EM1137" s="8"/>
      <c r="EN1137" s="8"/>
      <c r="EO1137" s="8"/>
      <c r="EP1137" s="8"/>
      <c r="EQ1137" s="8"/>
      <c r="ER1137" s="8"/>
      <c r="ES1137" s="8"/>
      <c r="ET1137" s="8"/>
      <c r="EU1137" s="8"/>
      <c r="EV1137" s="8"/>
      <c r="EW1137" s="8"/>
      <c r="EX1137" s="8"/>
      <c r="EY1137" s="8"/>
      <c r="EZ1137" s="8"/>
      <c r="FA1137" s="8"/>
      <c r="FB1137" s="8"/>
      <c r="FC1137" s="8"/>
      <c r="FD1137" s="8"/>
      <c r="FE1137" s="8"/>
      <c r="FF1137" s="8"/>
      <c r="FG1137" s="8"/>
      <c r="FH1137" s="8"/>
      <c r="FI1137" s="8"/>
      <c r="FJ1137" s="8"/>
      <c r="FK1137" s="8"/>
      <c r="FL1137" s="8"/>
      <c r="FM1137" s="8"/>
      <c r="FN1137" s="8"/>
      <c r="FO1137" s="8"/>
      <c r="FP1137" s="8"/>
      <c r="FQ1137" s="8"/>
      <c r="FR1137" s="8"/>
      <c r="FS1137" s="8"/>
      <c r="FT1137" s="8"/>
    </row>
    <row r="1138" spans="1:176">
      <c r="A1138" s="8"/>
      <c r="B1138" s="8"/>
      <c r="C1138" s="8"/>
      <c r="D1138" s="8"/>
      <c r="E1138" s="8"/>
      <c r="F1138" s="8"/>
      <c r="G1138" s="8"/>
      <c r="H1138" s="326"/>
      <c r="I1138" s="326"/>
      <c r="J1138" s="326"/>
      <c r="K1138" s="326"/>
      <c r="L1138" s="326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  <c r="BQ1138" s="8"/>
      <c r="BR1138" s="8"/>
      <c r="BS1138" s="8"/>
      <c r="BT1138" s="8"/>
      <c r="BU1138" s="8"/>
      <c r="BV1138" s="8"/>
      <c r="BW1138" s="8"/>
      <c r="BX1138" s="8"/>
      <c r="BY1138" s="8"/>
      <c r="BZ1138" s="8"/>
      <c r="CA1138" s="8"/>
      <c r="CB1138" s="8"/>
      <c r="CC1138" s="8"/>
      <c r="CD1138" s="8"/>
      <c r="CE1138" s="8"/>
      <c r="CF1138" s="8"/>
      <c r="CG1138" s="8"/>
      <c r="CH1138" s="8"/>
      <c r="CI1138" s="8"/>
      <c r="CJ1138" s="8"/>
      <c r="CK1138" s="8"/>
      <c r="CL1138" s="8"/>
      <c r="CM1138" s="8"/>
      <c r="CN1138" s="8"/>
      <c r="CO1138" s="8"/>
      <c r="CP1138" s="8"/>
      <c r="CQ1138" s="8"/>
      <c r="CR1138" s="8"/>
      <c r="CS1138" s="8"/>
      <c r="CT1138" s="8"/>
      <c r="CU1138" s="8"/>
      <c r="CV1138" s="8"/>
      <c r="CW1138" s="8"/>
      <c r="CX1138" s="8"/>
      <c r="CY1138" s="8"/>
      <c r="CZ1138" s="8"/>
      <c r="DA1138" s="8"/>
      <c r="DB1138" s="8"/>
      <c r="DC1138" s="8"/>
      <c r="DD1138" s="8"/>
      <c r="DE1138" s="8"/>
      <c r="DF1138" s="8"/>
      <c r="DG1138" s="8"/>
      <c r="DH1138" s="8"/>
      <c r="DI1138" s="8"/>
      <c r="DJ1138" s="8"/>
      <c r="DK1138" s="8"/>
      <c r="DL1138" s="8"/>
      <c r="DM1138" s="8"/>
      <c r="DN1138" s="8"/>
      <c r="DO1138" s="8"/>
      <c r="DP1138" s="8"/>
      <c r="DQ1138" s="8"/>
      <c r="DR1138" s="8"/>
      <c r="DS1138" s="8"/>
      <c r="DT1138" s="8"/>
      <c r="DU1138" s="8"/>
      <c r="DV1138" s="8"/>
      <c r="DW1138" s="8"/>
      <c r="DX1138" s="8"/>
      <c r="DY1138" s="8"/>
      <c r="DZ1138" s="8"/>
      <c r="EA1138" s="8"/>
      <c r="EB1138" s="8"/>
      <c r="EC1138" s="8"/>
      <c r="ED1138" s="8"/>
      <c r="EE1138" s="8"/>
      <c r="EF1138" s="8"/>
      <c r="EG1138" s="8"/>
      <c r="EH1138" s="8"/>
      <c r="EI1138" s="8"/>
      <c r="EJ1138" s="8"/>
      <c r="EK1138" s="8"/>
      <c r="EL1138" s="8"/>
      <c r="EM1138" s="8"/>
      <c r="EN1138" s="8"/>
      <c r="EO1138" s="8"/>
      <c r="EP1138" s="8"/>
      <c r="EQ1138" s="8"/>
      <c r="ER1138" s="8"/>
      <c r="ES1138" s="8"/>
      <c r="ET1138" s="8"/>
      <c r="EU1138" s="8"/>
      <c r="EV1138" s="8"/>
      <c r="EW1138" s="8"/>
      <c r="EX1138" s="8"/>
      <c r="EY1138" s="8"/>
      <c r="EZ1138" s="8"/>
      <c r="FA1138" s="8"/>
      <c r="FB1138" s="8"/>
      <c r="FC1138" s="8"/>
      <c r="FD1138" s="8"/>
      <c r="FE1138" s="8"/>
      <c r="FF1138" s="8"/>
      <c r="FG1138" s="8"/>
      <c r="FH1138" s="8"/>
      <c r="FI1138" s="8"/>
      <c r="FJ1138" s="8"/>
      <c r="FK1138" s="8"/>
      <c r="FL1138" s="8"/>
      <c r="FM1138" s="8"/>
      <c r="FN1138" s="8"/>
      <c r="FO1138" s="8"/>
      <c r="FP1138" s="8"/>
      <c r="FQ1138" s="8"/>
      <c r="FR1138" s="8"/>
      <c r="FS1138" s="8"/>
      <c r="FT1138" s="8"/>
    </row>
    <row r="1139" spans="1:176">
      <c r="A1139" s="8"/>
      <c r="B1139" s="8"/>
      <c r="C1139" s="8"/>
      <c r="D1139" s="8"/>
      <c r="E1139" s="8"/>
      <c r="F1139" s="8"/>
      <c r="G1139" s="8"/>
      <c r="H1139" s="326"/>
      <c r="I1139" s="326"/>
      <c r="J1139" s="326"/>
      <c r="K1139" s="326"/>
      <c r="L1139" s="326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8"/>
      <c r="BQ1139" s="8"/>
      <c r="BR1139" s="8"/>
      <c r="BS1139" s="8"/>
      <c r="BT1139" s="8"/>
      <c r="BU1139" s="8"/>
      <c r="BV1139" s="8"/>
      <c r="BW1139" s="8"/>
      <c r="BX1139" s="8"/>
      <c r="BY1139" s="8"/>
      <c r="BZ1139" s="8"/>
      <c r="CA1139" s="8"/>
      <c r="CB1139" s="8"/>
      <c r="CC1139" s="8"/>
      <c r="CD1139" s="8"/>
      <c r="CE1139" s="8"/>
      <c r="CF1139" s="8"/>
      <c r="CG1139" s="8"/>
      <c r="CH1139" s="8"/>
      <c r="CI1139" s="8"/>
      <c r="CJ1139" s="8"/>
      <c r="CK1139" s="8"/>
      <c r="CL1139" s="8"/>
      <c r="CM1139" s="8"/>
      <c r="CN1139" s="8"/>
      <c r="CO1139" s="8"/>
      <c r="CP1139" s="8"/>
      <c r="CQ1139" s="8"/>
      <c r="CR1139" s="8"/>
      <c r="CS1139" s="8"/>
      <c r="CT1139" s="8"/>
      <c r="CU1139" s="8"/>
      <c r="CV1139" s="8"/>
      <c r="CW1139" s="8"/>
      <c r="CX1139" s="8"/>
      <c r="CY1139" s="8"/>
      <c r="CZ1139" s="8"/>
      <c r="DA1139" s="8"/>
      <c r="DB1139" s="8"/>
      <c r="DC1139" s="8"/>
      <c r="DD1139" s="8"/>
      <c r="DE1139" s="8"/>
      <c r="DF1139" s="8"/>
      <c r="DG1139" s="8"/>
      <c r="DH1139" s="8"/>
      <c r="DI1139" s="8"/>
      <c r="DJ1139" s="8"/>
      <c r="DK1139" s="8"/>
      <c r="DL1139" s="8"/>
      <c r="DM1139" s="8"/>
      <c r="DN1139" s="8"/>
      <c r="DO1139" s="8"/>
      <c r="DP1139" s="8"/>
      <c r="DQ1139" s="8"/>
      <c r="DR1139" s="8"/>
      <c r="DS1139" s="8"/>
      <c r="DT1139" s="8"/>
      <c r="DU1139" s="8"/>
      <c r="DV1139" s="8"/>
      <c r="DW1139" s="8"/>
      <c r="DX1139" s="8"/>
      <c r="DY1139" s="8"/>
      <c r="DZ1139" s="8"/>
      <c r="EA1139" s="8"/>
      <c r="EB1139" s="8"/>
      <c r="EC1139" s="8"/>
      <c r="ED1139" s="8"/>
      <c r="EE1139" s="8"/>
      <c r="EF1139" s="8"/>
      <c r="EG1139" s="8"/>
      <c r="EH1139" s="8"/>
      <c r="EI1139" s="8"/>
      <c r="EJ1139" s="8"/>
      <c r="EK1139" s="8"/>
      <c r="EL1139" s="8"/>
      <c r="EM1139" s="8"/>
      <c r="EN1139" s="8"/>
      <c r="EO1139" s="8"/>
      <c r="EP1139" s="8"/>
      <c r="EQ1139" s="8"/>
      <c r="ER1139" s="8"/>
      <c r="ES1139" s="8"/>
      <c r="ET1139" s="8"/>
      <c r="EU1139" s="8"/>
      <c r="EV1139" s="8"/>
      <c r="EW1139" s="8"/>
      <c r="EX1139" s="8"/>
      <c r="EY1139" s="8"/>
      <c r="EZ1139" s="8"/>
      <c r="FA1139" s="8"/>
      <c r="FB1139" s="8"/>
      <c r="FC1139" s="8"/>
      <c r="FD1139" s="8"/>
      <c r="FE1139" s="8"/>
      <c r="FF1139" s="8"/>
      <c r="FG1139" s="8"/>
      <c r="FH1139" s="8"/>
      <c r="FI1139" s="8"/>
      <c r="FJ1139" s="8"/>
      <c r="FK1139" s="8"/>
      <c r="FL1139" s="8"/>
      <c r="FM1139" s="8"/>
      <c r="FN1139" s="8"/>
      <c r="FO1139" s="8"/>
      <c r="FP1139" s="8"/>
      <c r="FQ1139" s="8"/>
      <c r="FR1139" s="8"/>
      <c r="FS1139" s="8"/>
      <c r="FT1139" s="8"/>
    </row>
    <row r="1140" spans="1:176">
      <c r="A1140" s="8"/>
      <c r="B1140" s="8"/>
      <c r="C1140" s="8"/>
      <c r="D1140" s="8"/>
      <c r="E1140" s="8"/>
      <c r="F1140" s="8"/>
      <c r="G1140" s="8"/>
      <c r="H1140" s="326"/>
      <c r="I1140" s="326"/>
      <c r="J1140" s="326"/>
      <c r="K1140" s="326"/>
      <c r="L1140" s="326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8"/>
      <c r="BQ1140" s="8"/>
      <c r="BR1140" s="8"/>
      <c r="BS1140" s="8"/>
      <c r="BT1140" s="8"/>
      <c r="BU1140" s="8"/>
      <c r="BV1140" s="8"/>
      <c r="BW1140" s="8"/>
      <c r="BX1140" s="8"/>
      <c r="BY1140" s="8"/>
      <c r="BZ1140" s="8"/>
      <c r="CA1140" s="8"/>
      <c r="CB1140" s="8"/>
      <c r="CC1140" s="8"/>
      <c r="CD1140" s="8"/>
      <c r="CE1140" s="8"/>
      <c r="CF1140" s="8"/>
      <c r="CG1140" s="8"/>
      <c r="CH1140" s="8"/>
      <c r="CI1140" s="8"/>
      <c r="CJ1140" s="8"/>
      <c r="CK1140" s="8"/>
      <c r="CL1140" s="8"/>
      <c r="CM1140" s="8"/>
      <c r="CN1140" s="8"/>
      <c r="CO1140" s="8"/>
      <c r="CP1140" s="8"/>
      <c r="CQ1140" s="8"/>
      <c r="CR1140" s="8"/>
      <c r="CS1140" s="8"/>
      <c r="CT1140" s="8"/>
      <c r="CU1140" s="8"/>
      <c r="CV1140" s="8"/>
      <c r="CW1140" s="8"/>
      <c r="CX1140" s="8"/>
      <c r="CY1140" s="8"/>
      <c r="CZ1140" s="8"/>
      <c r="DA1140" s="8"/>
      <c r="DB1140" s="8"/>
      <c r="DC1140" s="8"/>
      <c r="DD1140" s="8"/>
      <c r="DE1140" s="8"/>
      <c r="DF1140" s="8"/>
      <c r="DG1140" s="8"/>
      <c r="DH1140" s="8"/>
      <c r="DI1140" s="8"/>
      <c r="DJ1140" s="8"/>
      <c r="DK1140" s="8"/>
      <c r="DL1140" s="8"/>
      <c r="DM1140" s="8"/>
      <c r="DN1140" s="8"/>
      <c r="DO1140" s="8"/>
      <c r="DP1140" s="8"/>
      <c r="DQ1140" s="8"/>
      <c r="DR1140" s="8"/>
      <c r="DS1140" s="8"/>
      <c r="DT1140" s="8"/>
      <c r="DU1140" s="8"/>
      <c r="DV1140" s="8"/>
      <c r="DW1140" s="8"/>
      <c r="DX1140" s="8"/>
      <c r="DY1140" s="8"/>
      <c r="DZ1140" s="8"/>
      <c r="EA1140" s="8"/>
      <c r="EB1140" s="8"/>
      <c r="EC1140" s="8"/>
      <c r="ED1140" s="8"/>
      <c r="EE1140" s="8"/>
      <c r="EF1140" s="8"/>
      <c r="EG1140" s="8"/>
      <c r="EH1140" s="8"/>
      <c r="EI1140" s="8"/>
      <c r="EJ1140" s="8"/>
      <c r="EK1140" s="8"/>
      <c r="EL1140" s="8"/>
      <c r="EM1140" s="8"/>
      <c r="EN1140" s="8"/>
      <c r="EO1140" s="8"/>
      <c r="EP1140" s="8"/>
      <c r="EQ1140" s="8"/>
      <c r="ER1140" s="8"/>
      <c r="ES1140" s="8"/>
      <c r="ET1140" s="8"/>
      <c r="EU1140" s="8"/>
      <c r="EV1140" s="8"/>
      <c r="EW1140" s="8"/>
      <c r="EX1140" s="8"/>
      <c r="EY1140" s="8"/>
      <c r="EZ1140" s="8"/>
      <c r="FA1140" s="8"/>
      <c r="FB1140" s="8"/>
      <c r="FC1140" s="8"/>
      <c r="FD1140" s="8"/>
      <c r="FE1140" s="8"/>
      <c r="FF1140" s="8"/>
      <c r="FG1140" s="8"/>
      <c r="FH1140" s="8"/>
      <c r="FI1140" s="8"/>
      <c r="FJ1140" s="8"/>
      <c r="FK1140" s="8"/>
      <c r="FL1140" s="8"/>
      <c r="FM1140" s="8"/>
      <c r="FN1140" s="8"/>
      <c r="FO1140" s="8"/>
      <c r="FP1140" s="8"/>
      <c r="FQ1140" s="8"/>
      <c r="FR1140" s="8"/>
      <c r="FS1140" s="8"/>
      <c r="FT1140" s="8"/>
    </row>
    <row r="1141" spans="1:176">
      <c r="A1141" s="8"/>
      <c r="B1141" s="8"/>
      <c r="C1141" s="8"/>
      <c r="D1141" s="8"/>
      <c r="E1141" s="8"/>
      <c r="F1141" s="8"/>
      <c r="G1141" s="8"/>
      <c r="H1141" s="326"/>
      <c r="I1141" s="326"/>
      <c r="J1141" s="326"/>
      <c r="K1141" s="326"/>
      <c r="L1141" s="326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8"/>
      <c r="BQ1141" s="8"/>
      <c r="BR1141" s="8"/>
      <c r="BS1141" s="8"/>
      <c r="BT1141" s="8"/>
      <c r="BU1141" s="8"/>
      <c r="BV1141" s="8"/>
      <c r="BW1141" s="8"/>
      <c r="BX1141" s="8"/>
      <c r="BY1141" s="8"/>
      <c r="BZ1141" s="8"/>
      <c r="CA1141" s="8"/>
      <c r="CB1141" s="8"/>
      <c r="CC1141" s="8"/>
      <c r="CD1141" s="8"/>
      <c r="CE1141" s="8"/>
      <c r="CF1141" s="8"/>
      <c r="CG1141" s="8"/>
      <c r="CH1141" s="8"/>
      <c r="CI1141" s="8"/>
      <c r="CJ1141" s="8"/>
      <c r="CK1141" s="8"/>
      <c r="CL1141" s="8"/>
      <c r="CM1141" s="8"/>
      <c r="CN1141" s="8"/>
      <c r="CO1141" s="8"/>
      <c r="CP1141" s="8"/>
      <c r="CQ1141" s="8"/>
      <c r="CR1141" s="8"/>
      <c r="CS1141" s="8"/>
      <c r="CT1141" s="8"/>
      <c r="CU1141" s="8"/>
      <c r="CV1141" s="8"/>
      <c r="CW1141" s="8"/>
      <c r="CX1141" s="8"/>
      <c r="CY1141" s="8"/>
      <c r="CZ1141" s="8"/>
      <c r="DA1141" s="8"/>
      <c r="DB1141" s="8"/>
      <c r="DC1141" s="8"/>
      <c r="DD1141" s="8"/>
      <c r="DE1141" s="8"/>
      <c r="DF1141" s="8"/>
      <c r="DG1141" s="8"/>
      <c r="DH1141" s="8"/>
      <c r="DI1141" s="8"/>
      <c r="DJ1141" s="8"/>
      <c r="DK1141" s="8"/>
      <c r="DL1141" s="8"/>
      <c r="DM1141" s="8"/>
      <c r="DN1141" s="8"/>
      <c r="DO1141" s="8"/>
      <c r="DP1141" s="8"/>
      <c r="DQ1141" s="8"/>
      <c r="DR1141" s="8"/>
      <c r="DS1141" s="8"/>
      <c r="DT1141" s="8"/>
      <c r="DU1141" s="8"/>
      <c r="DV1141" s="8"/>
      <c r="DW1141" s="8"/>
      <c r="DX1141" s="8"/>
      <c r="DY1141" s="8"/>
      <c r="DZ1141" s="8"/>
      <c r="EA1141" s="8"/>
      <c r="EB1141" s="8"/>
      <c r="EC1141" s="8"/>
      <c r="ED1141" s="8"/>
      <c r="EE1141" s="8"/>
      <c r="EF1141" s="8"/>
      <c r="EG1141" s="8"/>
      <c r="EH1141" s="8"/>
      <c r="EI1141" s="8"/>
      <c r="EJ1141" s="8"/>
      <c r="EK1141" s="8"/>
      <c r="EL1141" s="8"/>
      <c r="EM1141" s="8"/>
      <c r="EN1141" s="8"/>
      <c r="EO1141" s="8"/>
      <c r="EP1141" s="8"/>
      <c r="EQ1141" s="8"/>
      <c r="ER1141" s="8"/>
      <c r="ES1141" s="8"/>
      <c r="ET1141" s="8"/>
      <c r="EU1141" s="8"/>
      <c r="EV1141" s="8"/>
      <c r="EW1141" s="8"/>
      <c r="EX1141" s="8"/>
      <c r="EY1141" s="8"/>
      <c r="EZ1141" s="8"/>
      <c r="FA1141" s="8"/>
      <c r="FB1141" s="8"/>
      <c r="FC1141" s="8"/>
      <c r="FD1141" s="8"/>
      <c r="FE1141" s="8"/>
      <c r="FF1141" s="8"/>
      <c r="FG1141" s="8"/>
      <c r="FH1141" s="8"/>
      <c r="FI1141" s="8"/>
      <c r="FJ1141" s="8"/>
      <c r="FK1141" s="8"/>
      <c r="FL1141" s="8"/>
      <c r="FM1141" s="8"/>
      <c r="FN1141" s="8"/>
      <c r="FO1141" s="8"/>
      <c r="FP1141" s="8"/>
      <c r="FQ1141" s="8"/>
      <c r="FR1141" s="8"/>
      <c r="FS1141" s="8"/>
      <c r="FT1141" s="8"/>
    </row>
    <row r="1142" spans="1:176">
      <c r="A1142" s="8"/>
      <c r="B1142" s="8"/>
      <c r="C1142" s="8"/>
      <c r="D1142" s="8"/>
      <c r="E1142" s="8"/>
      <c r="F1142" s="8"/>
      <c r="G1142" s="8"/>
      <c r="H1142" s="326"/>
      <c r="I1142" s="326"/>
      <c r="J1142" s="326"/>
      <c r="K1142" s="326"/>
      <c r="L1142" s="326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8"/>
      <c r="BQ1142" s="8"/>
      <c r="BR1142" s="8"/>
      <c r="BS1142" s="8"/>
      <c r="BT1142" s="8"/>
      <c r="BU1142" s="8"/>
      <c r="BV1142" s="8"/>
      <c r="BW1142" s="8"/>
      <c r="BX1142" s="8"/>
      <c r="BY1142" s="8"/>
      <c r="BZ1142" s="8"/>
      <c r="CA1142" s="8"/>
      <c r="CB1142" s="8"/>
      <c r="CC1142" s="8"/>
      <c r="CD1142" s="8"/>
      <c r="CE1142" s="8"/>
      <c r="CF1142" s="8"/>
      <c r="CG1142" s="8"/>
      <c r="CH1142" s="8"/>
      <c r="CI1142" s="8"/>
      <c r="CJ1142" s="8"/>
      <c r="CK1142" s="8"/>
      <c r="CL1142" s="8"/>
      <c r="CM1142" s="8"/>
      <c r="CN1142" s="8"/>
      <c r="CO1142" s="8"/>
      <c r="CP1142" s="8"/>
      <c r="CQ1142" s="8"/>
      <c r="CR1142" s="8"/>
      <c r="CS1142" s="8"/>
      <c r="CT1142" s="8"/>
      <c r="CU1142" s="8"/>
      <c r="CV1142" s="8"/>
      <c r="CW1142" s="8"/>
      <c r="CX1142" s="8"/>
      <c r="CY1142" s="8"/>
      <c r="CZ1142" s="8"/>
      <c r="DA1142" s="8"/>
      <c r="DB1142" s="8"/>
      <c r="DC1142" s="8"/>
      <c r="DD1142" s="8"/>
      <c r="DE1142" s="8"/>
      <c r="DF1142" s="8"/>
      <c r="DG1142" s="8"/>
      <c r="DH1142" s="8"/>
      <c r="DI1142" s="8"/>
      <c r="DJ1142" s="8"/>
      <c r="DK1142" s="8"/>
      <c r="DL1142" s="8"/>
      <c r="DM1142" s="8"/>
      <c r="DN1142" s="8"/>
      <c r="DO1142" s="8"/>
      <c r="DP1142" s="8"/>
      <c r="DQ1142" s="8"/>
      <c r="DR1142" s="8"/>
      <c r="DS1142" s="8"/>
      <c r="DT1142" s="8"/>
      <c r="DU1142" s="8"/>
      <c r="DV1142" s="8"/>
      <c r="DW1142" s="8"/>
      <c r="DX1142" s="8"/>
      <c r="DY1142" s="8"/>
      <c r="DZ1142" s="8"/>
      <c r="EA1142" s="8"/>
      <c r="EB1142" s="8"/>
      <c r="EC1142" s="8"/>
      <c r="ED1142" s="8"/>
      <c r="EE1142" s="8"/>
      <c r="EF1142" s="8"/>
      <c r="EG1142" s="8"/>
      <c r="EH1142" s="8"/>
      <c r="EI1142" s="8"/>
      <c r="EJ1142" s="8"/>
      <c r="EK1142" s="8"/>
      <c r="EL1142" s="8"/>
      <c r="EM1142" s="8"/>
      <c r="EN1142" s="8"/>
      <c r="EO1142" s="8"/>
      <c r="EP1142" s="8"/>
      <c r="EQ1142" s="8"/>
      <c r="ER1142" s="8"/>
      <c r="ES1142" s="8"/>
      <c r="ET1142" s="8"/>
      <c r="EU1142" s="8"/>
      <c r="EV1142" s="8"/>
      <c r="EW1142" s="8"/>
      <c r="EX1142" s="8"/>
      <c r="EY1142" s="8"/>
      <c r="EZ1142" s="8"/>
      <c r="FA1142" s="8"/>
      <c r="FB1142" s="8"/>
      <c r="FC1142" s="8"/>
      <c r="FD1142" s="8"/>
      <c r="FE1142" s="8"/>
      <c r="FF1142" s="8"/>
      <c r="FG1142" s="8"/>
      <c r="FH1142" s="8"/>
      <c r="FI1142" s="8"/>
      <c r="FJ1142" s="8"/>
      <c r="FK1142" s="8"/>
      <c r="FL1142" s="8"/>
      <c r="FM1142" s="8"/>
      <c r="FN1142" s="8"/>
      <c r="FO1142" s="8"/>
      <c r="FP1142" s="8"/>
      <c r="FQ1142" s="8"/>
      <c r="FR1142" s="8"/>
      <c r="FS1142" s="8"/>
      <c r="FT1142" s="8"/>
    </row>
    <row r="1143" spans="1:176">
      <c r="A1143" s="8"/>
      <c r="B1143" s="8"/>
      <c r="C1143" s="8"/>
      <c r="D1143" s="8"/>
      <c r="E1143" s="8"/>
      <c r="F1143" s="8"/>
      <c r="G1143" s="8"/>
      <c r="H1143" s="326"/>
      <c r="I1143" s="326"/>
      <c r="J1143" s="326"/>
      <c r="K1143" s="326"/>
      <c r="L1143" s="326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8"/>
      <c r="BQ1143" s="8"/>
      <c r="BR1143" s="8"/>
      <c r="BS1143" s="8"/>
      <c r="BT1143" s="8"/>
      <c r="BU1143" s="8"/>
      <c r="BV1143" s="8"/>
      <c r="BW1143" s="8"/>
      <c r="BX1143" s="8"/>
      <c r="BY1143" s="8"/>
      <c r="BZ1143" s="8"/>
      <c r="CA1143" s="8"/>
      <c r="CB1143" s="8"/>
      <c r="CC1143" s="8"/>
      <c r="CD1143" s="8"/>
      <c r="CE1143" s="8"/>
      <c r="CF1143" s="8"/>
      <c r="CG1143" s="8"/>
      <c r="CH1143" s="8"/>
      <c r="CI1143" s="8"/>
      <c r="CJ1143" s="8"/>
      <c r="CK1143" s="8"/>
      <c r="CL1143" s="8"/>
      <c r="CM1143" s="8"/>
      <c r="CN1143" s="8"/>
      <c r="CO1143" s="8"/>
      <c r="CP1143" s="8"/>
      <c r="CQ1143" s="8"/>
      <c r="CR1143" s="8"/>
      <c r="CS1143" s="8"/>
      <c r="CT1143" s="8"/>
      <c r="CU1143" s="8"/>
      <c r="CV1143" s="8"/>
      <c r="CW1143" s="8"/>
      <c r="CX1143" s="8"/>
      <c r="CY1143" s="8"/>
      <c r="CZ1143" s="8"/>
      <c r="DA1143" s="8"/>
      <c r="DB1143" s="8"/>
      <c r="DC1143" s="8"/>
      <c r="DD1143" s="8"/>
      <c r="DE1143" s="8"/>
      <c r="DF1143" s="8"/>
      <c r="DG1143" s="8"/>
      <c r="DH1143" s="8"/>
      <c r="DI1143" s="8"/>
      <c r="DJ1143" s="8"/>
      <c r="DK1143" s="8"/>
      <c r="DL1143" s="8"/>
      <c r="DM1143" s="8"/>
      <c r="DN1143" s="8"/>
      <c r="DO1143" s="8"/>
      <c r="DP1143" s="8"/>
      <c r="DQ1143" s="8"/>
      <c r="DR1143" s="8"/>
      <c r="DS1143" s="8"/>
      <c r="DT1143" s="8"/>
      <c r="DU1143" s="8"/>
      <c r="DV1143" s="8"/>
      <c r="DW1143" s="8"/>
      <c r="DX1143" s="8"/>
      <c r="DY1143" s="8"/>
      <c r="DZ1143" s="8"/>
      <c r="EA1143" s="8"/>
      <c r="EB1143" s="8"/>
      <c r="EC1143" s="8"/>
      <c r="ED1143" s="8"/>
      <c r="EE1143" s="8"/>
      <c r="EF1143" s="8"/>
      <c r="EG1143" s="8"/>
      <c r="EH1143" s="8"/>
      <c r="EI1143" s="8"/>
      <c r="EJ1143" s="8"/>
      <c r="EK1143" s="8"/>
      <c r="EL1143" s="8"/>
      <c r="EM1143" s="8"/>
      <c r="EN1143" s="8"/>
      <c r="EO1143" s="8"/>
      <c r="EP1143" s="8"/>
      <c r="EQ1143" s="8"/>
      <c r="ER1143" s="8"/>
      <c r="ES1143" s="8"/>
      <c r="ET1143" s="8"/>
      <c r="EU1143" s="8"/>
      <c r="EV1143" s="8"/>
      <c r="EW1143" s="8"/>
      <c r="EX1143" s="8"/>
      <c r="EY1143" s="8"/>
      <c r="EZ1143" s="8"/>
      <c r="FA1143" s="8"/>
      <c r="FB1143" s="8"/>
      <c r="FC1143" s="8"/>
      <c r="FD1143" s="8"/>
      <c r="FE1143" s="8"/>
      <c r="FF1143" s="8"/>
      <c r="FG1143" s="8"/>
      <c r="FH1143" s="8"/>
      <c r="FI1143" s="8"/>
      <c r="FJ1143" s="8"/>
      <c r="FK1143" s="8"/>
      <c r="FL1143" s="8"/>
      <c r="FM1143" s="8"/>
      <c r="FN1143" s="8"/>
      <c r="FO1143" s="8"/>
      <c r="FP1143" s="8"/>
      <c r="FQ1143" s="8"/>
      <c r="FR1143" s="8"/>
      <c r="FS1143" s="8"/>
      <c r="FT1143" s="8"/>
    </row>
    <row r="1144" spans="1:176">
      <c r="A1144" s="8"/>
      <c r="B1144" s="8"/>
      <c r="C1144" s="8"/>
      <c r="D1144" s="8"/>
      <c r="E1144" s="8"/>
      <c r="F1144" s="8"/>
      <c r="G1144" s="8"/>
      <c r="H1144" s="326"/>
      <c r="I1144" s="326"/>
      <c r="J1144" s="326"/>
      <c r="K1144" s="326"/>
      <c r="L1144" s="326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8"/>
      <c r="BQ1144" s="8"/>
      <c r="BR1144" s="8"/>
      <c r="BS1144" s="8"/>
      <c r="BT1144" s="8"/>
      <c r="BU1144" s="8"/>
      <c r="BV1144" s="8"/>
      <c r="BW1144" s="8"/>
      <c r="BX1144" s="8"/>
      <c r="BY1144" s="8"/>
      <c r="BZ1144" s="8"/>
      <c r="CA1144" s="8"/>
      <c r="CB1144" s="8"/>
      <c r="CC1144" s="8"/>
      <c r="CD1144" s="8"/>
      <c r="CE1144" s="8"/>
      <c r="CF1144" s="8"/>
      <c r="CG1144" s="8"/>
      <c r="CH1144" s="8"/>
      <c r="CI1144" s="8"/>
      <c r="CJ1144" s="8"/>
      <c r="CK1144" s="8"/>
      <c r="CL1144" s="8"/>
      <c r="CM1144" s="8"/>
      <c r="CN1144" s="8"/>
      <c r="CO1144" s="8"/>
      <c r="CP1144" s="8"/>
      <c r="CQ1144" s="8"/>
      <c r="CR1144" s="8"/>
      <c r="CS1144" s="8"/>
      <c r="CT1144" s="8"/>
      <c r="CU1144" s="8"/>
      <c r="CV1144" s="8"/>
      <c r="CW1144" s="8"/>
      <c r="CX1144" s="8"/>
      <c r="CY1144" s="8"/>
      <c r="CZ1144" s="8"/>
      <c r="DA1144" s="8"/>
      <c r="DB1144" s="8"/>
      <c r="DC1144" s="8"/>
      <c r="DD1144" s="8"/>
      <c r="DE1144" s="8"/>
      <c r="DF1144" s="8"/>
      <c r="DG1144" s="8"/>
      <c r="DH1144" s="8"/>
      <c r="DI1144" s="8"/>
      <c r="DJ1144" s="8"/>
      <c r="DK1144" s="8"/>
      <c r="DL1144" s="8"/>
      <c r="DM1144" s="8"/>
      <c r="DN1144" s="8"/>
      <c r="DO1144" s="8"/>
      <c r="DP1144" s="8"/>
      <c r="DQ1144" s="8"/>
      <c r="DR1144" s="8"/>
      <c r="DS1144" s="8"/>
      <c r="DT1144" s="8"/>
      <c r="DU1144" s="8"/>
      <c r="DV1144" s="8"/>
      <c r="DW1144" s="8"/>
      <c r="DX1144" s="8"/>
      <c r="DY1144" s="8"/>
      <c r="DZ1144" s="8"/>
      <c r="EA1144" s="8"/>
      <c r="EB1144" s="8"/>
      <c r="EC1144" s="8"/>
      <c r="ED1144" s="8"/>
      <c r="EE1144" s="8"/>
      <c r="EF1144" s="8"/>
      <c r="EG1144" s="8"/>
      <c r="EH1144" s="8"/>
      <c r="EI1144" s="8"/>
      <c r="EJ1144" s="8"/>
      <c r="EK1144" s="8"/>
      <c r="EL1144" s="8"/>
      <c r="EM1144" s="8"/>
      <c r="EN1144" s="8"/>
      <c r="EO1144" s="8"/>
      <c r="EP1144" s="8"/>
      <c r="EQ1144" s="8"/>
      <c r="ER1144" s="8"/>
      <c r="ES1144" s="8"/>
      <c r="ET1144" s="8"/>
      <c r="EU1144" s="8"/>
      <c r="EV1144" s="8"/>
      <c r="EW1144" s="8"/>
      <c r="EX1144" s="8"/>
      <c r="EY1144" s="8"/>
      <c r="EZ1144" s="8"/>
      <c r="FA1144" s="8"/>
      <c r="FB1144" s="8"/>
      <c r="FC1144" s="8"/>
      <c r="FD1144" s="8"/>
      <c r="FE1144" s="8"/>
      <c r="FF1144" s="8"/>
      <c r="FG1144" s="8"/>
      <c r="FH1144" s="8"/>
      <c r="FI1144" s="8"/>
      <c r="FJ1144" s="8"/>
      <c r="FK1144" s="8"/>
      <c r="FL1144" s="8"/>
      <c r="FM1144" s="8"/>
      <c r="FN1144" s="8"/>
      <c r="FO1144" s="8"/>
      <c r="FP1144" s="8"/>
      <c r="FQ1144" s="8"/>
      <c r="FR1144" s="8"/>
      <c r="FS1144" s="8"/>
      <c r="FT1144" s="8"/>
    </row>
    <row r="1145" spans="1:176">
      <c r="A1145" s="8"/>
      <c r="B1145" s="8"/>
      <c r="C1145" s="8"/>
      <c r="D1145" s="8"/>
      <c r="E1145" s="8"/>
      <c r="F1145" s="8"/>
      <c r="G1145" s="8"/>
      <c r="H1145" s="326"/>
      <c r="I1145" s="326"/>
      <c r="J1145" s="326"/>
      <c r="K1145" s="326"/>
      <c r="L1145" s="326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8"/>
      <c r="BQ1145" s="8"/>
      <c r="BR1145" s="8"/>
      <c r="BS1145" s="8"/>
      <c r="BT1145" s="8"/>
      <c r="BU1145" s="8"/>
      <c r="BV1145" s="8"/>
      <c r="BW1145" s="8"/>
      <c r="BX1145" s="8"/>
      <c r="BY1145" s="8"/>
      <c r="BZ1145" s="8"/>
      <c r="CA1145" s="8"/>
      <c r="CB1145" s="8"/>
      <c r="CC1145" s="8"/>
      <c r="CD1145" s="8"/>
      <c r="CE1145" s="8"/>
      <c r="CF1145" s="8"/>
      <c r="CG1145" s="8"/>
      <c r="CH1145" s="8"/>
      <c r="CI1145" s="8"/>
      <c r="CJ1145" s="8"/>
      <c r="CK1145" s="8"/>
      <c r="CL1145" s="8"/>
      <c r="CM1145" s="8"/>
      <c r="CN1145" s="8"/>
      <c r="CO1145" s="8"/>
      <c r="CP1145" s="8"/>
      <c r="CQ1145" s="8"/>
      <c r="CR1145" s="8"/>
      <c r="CS1145" s="8"/>
      <c r="CT1145" s="8"/>
      <c r="CU1145" s="8"/>
      <c r="CV1145" s="8"/>
      <c r="CW1145" s="8"/>
      <c r="CX1145" s="8"/>
      <c r="CY1145" s="8"/>
      <c r="CZ1145" s="8"/>
      <c r="DA1145" s="8"/>
      <c r="DB1145" s="8"/>
      <c r="DC1145" s="8"/>
      <c r="DD1145" s="8"/>
      <c r="DE1145" s="8"/>
      <c r="DF1145" s="8"/>
      <c r="DG1145" s="8"/>
      <c r="DH1145" s="8"/>
      <c r="DI1145" s="8"/>
      <c r="DJ1145" s="8"/>
      <c r="DK1145" s="8"/>
      <c r="DL1145" s="8"/>
      <c r="DM1145" s="8"/>
      <c r="DN1145" s="8"/>
      <c r="DO1145" s="8"/>
      <c r="DP1145" s="8"/>
      <c r="DQ1145" s="8"/>
      <c r="DR1145" s="8"/>
      <c r="DS1145" s="8"/>
      <c r="DT1145" s="8"/>
      <c r="DU1145" s="8"/>
      <c r="DV1145" s="8"/>
      <c r="DW1145" s="8"/>
      <c r="DX1145" s="8"/>
      <c r="DY1145" s="8"/>
      <c r="DZ1145" s="8"/>
      <c r="EA1145" s="8"/>
      <c r="EB1145" s="8"/>
      <c r="EC1145" s="8"/>
      <c r="ED1145" s="8"/>
      <c r="EE1145" s="8"/>
      <c r="EF1145" s="8"/>
      <c r="EG1145" s="8"/>
      <c r="EH1145" s="8"/>
      <c r="EI1145" s="8"/>
      <c r="EJ1145" s="8"/>
      <c r="EK1145" s="8"/>
      <c r="EL1145" s="8"/>
      <c r="EM1145" s="8"/>
      <c r="EN1145" s="8"/>
      <c r="EO1145" s="8"/>
      <c r="EP1145" s="8"/>
      <c r="EQ1145" s="8"/>
      <c r="ER1145" s="8"/>
      <c r="ES1145" s="8"/>
      <c r="ET1145" s="8"/>
      <c r="EU1145" s="8"/>
      <c r="EV1145" s="8"/>
      <c r="EW1145" s="8"/>
      <c r="EX1145" s="8"/>
      <c r="EY1145" s="8"/>
      <c r="EZ1145" s="8"/>
      <c r="FA1145" s="8"/>
      <c r="FB1145" s="8"/>
      <c r="FC1145" s="8"/>
      <c r="FD1145" s="8"/>
      <c r="FE1145" s="8"/>
      <c r="FF1145" s="8"/>
      <c r="FG1145" s="8"/>
      <c r="FH1145" s="8"/>
      <c r="FI1145" s="8"/>
      <c r="FJ1145" s="8"/>
      <c r="FK1145" s="8"/>
      <c r="FL1145" s="8"/>
      <c r="FM1145" s="8"/>
      <c r="FN1145" s="8"/>
      <c r="FO1145" s="8"/>
      <c r="FP1145" s="8"/>
      <c r="FQ1145" s="8"/>
      <c r="FR1145" s="8"/>
      <c r="FS1145" s="8"/>
      <c r="FT1145" s="8"/>
    </row>
    <row r="1146" spans="1:176">
      <c r="A1146" s="8"/>
      <c r="B1146" s="8"/>
      <c r="C1146" s="8"/>
      <c r="D1146" s="8"/>
      <c r="E1146" s="8"/>
      <c r="F1146" s="8"/>
      <c r="G1146" s="8"/>
      <c r="H1146" s="326"/>
      <c r="I1146" s="326"/>
      <c r="J1146" s="326"/>
      <c r="K1146" s="326"/>
      <c r="L1146" s="326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  <c r="AV1146" s="8"/>
      <c r="AW1146" s="8"/>
      <c r="AX1146" s="8"/>
      <c r="AY1146" s="8"/>
      <c r="AZ1146" s="8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  <c r="BP1146" s="8"/>
      <c r="BQ1146" s="8"/>
      <c r="BR1146" s="8"/>
      <c r="BS1146" s="8"/>
      <c r="BT1146" s="8"/>
      <c r="BU1146" s="8"/>
      <c r="BV1146" s="8"/>
      <c r="BW1146" s="8"/>
      <c r="BX1146" s="8"/>
      <c r="BY1146" s="8"/>
      <c r="BZ1146" s="8"/>
      <c r="CA1146" s="8"/>
      <c r="CB1146" s="8"/>
      <c r="CC1146" s="8"/>
      <c r="CD1146" s="8"/>
      <c r="CE1146" s="8"/>
      <c r="CF1146" s="8"/>
      <c r="CG1146" s="8"/>
      <c r="CH1146" s="8"/>
      <c r="CI1146" s="8"/>
      <c r="CJ1146" s="8"/>
      <c r="CK1146" s="8"/>
      <c r="CL1146" s="8"/>
      <c r="CM1146" s="8"/>
      <c r="CN1146" s="8"/>
      <c r="CO1146" s="8"/>
      <c r="CP1146" s="8"/>
      <c r="CQ1146" s="8"/>
      <c r="CR1146" s="8"/>
      <c r="CS1146" s="8"/>
      <c r="CT1146" s="8"/>
      <c r="CU1146" s="8"/>
      <c r="CV1146" s="8"/>
      <c r="CW1146" s="8"/>
      <c r="CX1146" s="8"/>
      <c r="CY1146" s="8"/>
      <c r="CZ1146" s="8"/>
      <c r="DA1146" s="8"/>
      <c r="DB1146" s="8"/>
      <c r="DC1146" s="8"/>
      <c r="DD1146" s="8"/>
      <c r="DE1146" s="8"/>
      <c r="DF1146" s="8"/>
      <c r="DG1146" s="8"/>
      <c r="DH1146" s="8"/>
      <c r="DI1146" s="8"/>
      <c r="DJ1146" s="8"/>
      <c r="DK1146" s="8"/>
      <c r="DL1146" s="8"/>
      <c r="DM1146" s="8"/>
      <c r="DN1146" s="8"/>
      <c r="DO1146" s="8"/>
      <c r="DP1146" s="8"/>
      <c r="DQ1146" s="8"/>
      <c r="DR1146" s="8"/>
      <c r="DS1146" s="8"/>
      <c r="DT1146" s="8"/>
      <c r="DU1146" s="8"/>
      <c r="DV1146" s="8"/>
      <c r="DW1146" s="8"/>
      <c r="DX1146" s="8"/>
      <c r="DY1146" s="8"/>
      <c r="DZ1146" s="8"/>
      <c r="EA1146" s="8"/>
      <c r="EB1146" s="8"/>
      <c r="EC1146" s="8"/>
      <c r="ED1146" s="8"/>
      <c r="EE1146" s="8"/>
      <c r="EF1146" s="8"/>
      <c r="EG1146" s="8"/>
      <c r="EH1146" s="8"/>
      <c r="EI1146" s="8"/>
      <c r="EJ1146" s="8"/>
      <c r="EK1146" s="8"/>
      <c r="EL1146" s="8"/>
      <c r="EM1146" s="8"/>
      <c r="EN1146" s="8"/>
      <c r="EO1146" s="8"/>
      <c r="EP1146" s="8"/>
      <c r="EQ1146" s="8"/>
      <c r="ER1146" s="8"/>
      <c r="ES1146" s="8"/>
      <c r="ET1146" s="8"/>
      <c r="EU1146" s="8"/>
      <c r="EV1146" s="8"/>
      <c r="EW1146" s="8"/>
      <c r="EX1146" s="8"/>
      <c r="EY1146" s="8"/>
      <c r="EZ1146" s="8"/>
      <c r="FA1146" s="8"/>
      <c r="FB1146" s="8"/>
      <c r="FC1146" s="8"/>
      <c r="FD1146" s="8"/>
      <c r="FE1146" s="8"/>
      <c r="FF1146" s="8"/>
      <c r="FG1146" s="8"/>
      <c r="FH1146" s="8"/>
      <c r="FI1146" s="8"/>
      <c r="FJ1146" s="8"/>
      <c r="FK1146" s="8"/>
      <c r="FL1146" s="8"/>
      <c r="FM1146" s="8"/>
      <c r="FN1146" s="8"/>
      <c r="FO1146" s="8"/>
      <c r="FP1146" s="8"/>
      <c r="FQ1146" s="8"/>
      <c r="FR1146" s="8"/>
      <c r="FS1146" s="8"/>
      <c r="FT1146" s="8"/>
    </row>
    <row r="1147" spans="1:176">
      <c r="A1147" s="8"/>
      <c r="B1147" s="8"/>
      <c r="C1147" s="8"/>
      <c r="D1147" s="8"/>
      <c r="E1147" s="8"/>
      <c r="F1147" s="8"/>
      <c r="G1147" s="8"/>
      <c r="H1147" s="326"/>
      <c r="I1147" s="326"/>
      <c r="J1147" s="326"/>
      <c r="K1147" s="326"/>
      <c r="L1147" s="326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  <c r="AV1147" s="8"/>
      <c r="AW1147" s="8"/>
      <c r="AX1147" s="8"/>
      <c r="AY1147" s="8"/>
      <c r="AZ1147" s="8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8"/>
      <c r="BQ1147" s="8"/>
      <c r="BR1147" s="8"/>
      <c r="BS1147" s="8"/>
      <c r="BT1147" s="8"/>
      <c r="BU1147" s="8"/>
      <c r="BV1147" s="8"/>
      <c r="BW1147" s="8"/>
      <c r="BX1147" s="8"/>
      <c r="BY1147" s="8"/>
      <c r="BZ1147" s="8"/>
      <c r="CA1147" s="8"/>
      <c r="CB1147" s="8"/>
      <c r="CC1147" s="8"/>
      <c r="CD1147" s="8"/>
      <c r="CE1147" s="8"/>
      <c r="CF1147" s="8"/>
      <c r="CG1147" s="8"/>
      <c r="CH1147" s="8"/>
      <c r="CI1147" s="8"/>
      <c r="CJ1147" s="8"/>
      <c r="CK1147" s="8"/>
      <c r="CL1147" s="8"/>
      <c r="CM1147" s="8"/>
      <c r="CN1147" s="8"/>
      <c r="CO1147" s="8"/>
      <c r="CP1147" s="8"/>
      <c r="CQ1147" s="8"/>
      <c r="CR1147" s="8"/>
      <c r="CS1147" s="8"/>
      <c r="CT1147" s="8"/>
      <c r="CU1147" s="8"/>
      <c r="CV1147" s="8"/>
      <c r="CW1147" s="8"/>
      <c r="CX1147" s="8"/>
      <c r="CY1147" s="8"/>
      <c r="CZ1147" s="8"/>
      <c r="DA1147" s="8"/>
      <c r="DB1147" s="8"/>
      <c r="DC1147" s="8"/>
      <c r="DD1147" s="8"/>
      <c r="DE1147" s="8"/>
      <c r="DF1147" s="8"/>
      <c r="DG1147" s="8"/>
      <c r="DH1147" s="8"/>
      <c r="DI1147" s="8"/>
      <c r="DJ1147" s="8"/>
      <c r="DK1147" s="8"/>
      <c r="DL1147" s="8"/>
      <c r="DM1147" s="8"/>
      <c r="DN1147" s="8"/>
      <c r="DO1147" s="8"/>
      <c r="DP1147" s="8"/>
      <c r="DQ1147" s="8"/>
      <c r="DR1147" s="8"/>
      <c r="DS1147" s="8"/>
      <c r="DT1147" s="8"/>
      <c r="DU1147" s="8"/>
      <c r="DV1147" s="8"/>
      <c r="DW1147" s="8"/>
      <c r="DX1147" s="8"/>
      <c r="DY1147" s="8"/>
      <c r="DZ1147" s="8"/>
      <c r="EA1147" s="8"/>
      <c r="EB1147" s="8"/>
      <c r="EC1147" s="8"/>
      <c r="ED1147" s="8"/>
      <c r="EE1147" s="8"/>
      <c r="EF1147" s="8"/>
      <c r="EG1147" s="8"/>
      <c r="EH1147" s="8"/>
      <c r="EI1147" s="8"/>
      <c r="EJ1147" s="8"/>
      <c r="EK1147" s="8"/>
      <c r="EL1147" s="8"/>
      <c r="EM1147" s="8"/>
      <c r="EN1147" s="8"/>
      <c r="EO1147" s="8"/>
      <c r="EP1147" s="8"/>
      <c r="EQ1147" s="8"/>
      <c r="ER1147" s="8"/>
      <c r="ES1147" s="8"/>
      <c r="ET1147" s="8"/>
      <c r="EU1147" s="8"/>
      <c r="EV1147" s="8"/>
      <c r="EW1147" s="8"/>
      <c r="EX1147" s="8"/>
      <c r="EY1147" s="8"/>
      <c r="EZ1147" s="8"/>
      <c r="FA1147" s="8"/>
      <c r="FB1147" s="8"/>
      <c r="FC1147" s="8"/>
      <c r="FD1147" s="8"/>
      <c r="FE1147" s="8"/>
      <c r="FF1147" s="8"/>
      <c r="FG1147" s="8"/>
      <c r="FH1147" s="8"/>
      <c r="FI1147" s="8"/>
      <c r="FJ1147" s="8"/>
      <c r="FK1147" s="8"/>
      <c r="FL1147" s="8"/>
      <c r="FM1147" s="8"/>
      <c r="FN1147" s="8"/>
      <c r="FO1147" s="8"/>
      <c r="FP1147" s="8"/>
      <c r="FQ1147" s="8"/>
      <c r="FR1147" s="8"/>
      <c r="FS1147" s="8"/>
      <c r="FT1147" s="8"/>
    </row>
    <row r="1148" spans="1:176">
      <c r="A1148" s="8"/>
      <c r="B1148" s="8"/>
      <c r="C1148" s="8"/>
      <c r="D1148" s="8"/>
      <c r="E1148" s="8"/>
      <c r="F1148" s="8"/>
      <c r="G1148" s="8"/>
      <c r="H1148" s="326"/>
      <c r="I1148" s="326"/>
      <c r="J1148" s="326"/>
      <c r="K1148" s="326"/>
      <c r="L1148" s="326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8"/>
      <c r="BQ1148" s="8"/>
      <c r="BR1148" s="8"/>
      <c r="BS1148" s="8"/>
      <c r="BT1148" s="8"/>
      <c r="BU1148" s="8"/>
      <c r="BV1148" s="8"/>
      <c r="BW1148" s="8"/>
      <c r="BX1148" s="8"/>
      <c r="BY1148" s="8"/>
      <c r="BZ1148" s="8"/>
      <c r="CA1148" s="8"/>
      <c r="CB1148" s="8"/>
      <c r="CC1148" s="8"/>
      <c r="CD1148" s="8"/>
      <c r="CE1148" s="8"/>
      <c r="CF1148" s="8"/>
      <c r="CG1148" s="8"/>
      <c r="CH1148" s="8"/>
      <c r="CI1148" s="8"/>
      <c r="CJ1148" s="8"/>
      <c r="CK1148" s="8"/>
      <c r="CL1148" s="8"/>
      <c r="CM1148" s="8"/>
      <c r="CN1148" s="8"/>
      <c r="CO1148" s="8"/>
      <c r="CP1148" s="8"/>
      <c r="CQ1148" s="8"/>
      <c r="CR1148" s="8"/>
      <c r="CS1148" s="8"/>
      <c r="CT1148" s="8"/>
      <c r="CU1148" s="8"/>
      <c r="CV1148" s="8"/>
      <c r="CW1148" s="8"/>
      <c r="CX1148" s="8"/>
      <c r="CY1148" s="8"/>
      <c r="CZ1148" s="8"/>
      <c r="DA1148" s="8"/>
      <c r="DB1148" s="8"/>
      <c r="DC1148" s="8"/>
      <c r="DD1148" s="8"/>
      <c r="DE1148" s="8"/>
      <c r="DF1148" s="8"/>
      <c r="DG1148" s="8"/>
      <c r="DH1148" s="8"/>
      <c r="DI1148" s="8"/>
      <c r="DJ1148" s="8"/>
      <c r="DK1148" s="8"/>
      <c r="DL1148" s="8"/>
      <c r="DM1148" s="8"/>
      <c r="DN1148" s="8"/>
      <c r="DO1148" s="8"/>
      <c r="DP1148" s="8"/>
      <c r="DQ1148" s="8"/>
      <c r="DR1148" s="8"/>
      <c r="DS1148" s="8"/>
      <c r="DT1148" s="8"/>
      <c r="DU1148" s="8"/>
      <c r="DV1148" s="8"/>
      <c r="DW1148" s="8"/>
      <c r="DX1148" s="8"/>
      <c r="DY1148" s="8"/>
      <c r="DZ1148" s="8"/>
      <c r="EA1148" s="8"/>
      <c r="EB1148" s="8"/>
      <c r="EC1148" s="8"/>
      <c r="ED1148" s="8"/>
      <c r="EE1148" s="8"/>
      <c r="EF1148" s="8"/>
      <c r="EG1148" s="8"/>
      <c r="EH1148" s="8"/>
      <c r="EI1148" s="8"/>
      <c r="EJ1148" s="8"/>
      <c r="EK1148" s="8"/>
      <c r="EL1148" s="8"/>
      <c r="EM1148" s="8"/>
      <c r="EN1148" s="8"/>
      <c r="EO1148" s="8"/>
      <c r="EP1148" s="8"/>
      <c r="EQ1148" s="8"/>
      <c r="ER1148" s="8"/>
      <c r="ES1148" s="8"/>
      <c r="ET1148" s="8"/>
      <c r="EU1148" s="8"/>
      <c r="EV1148" s="8"/>
      <c r="EW1148" s="8"/>
      <c r="EX1148" s="8"/>
      <c r="EY1148" s="8"/>
      <c r="EZ1148" s="8"/>
      <c r="FA1148" s="8"/>
      <c r="FB1148" s="8"/>
      <c r="FC1148" s="8"/>
      <c r="FD1148" s="8"/>
      <c r="FE1148" s="8"/>
      <c r="FF1148" s="8"/>
      <c r="FG1148" s="8"/>
      <c r="FH1148" s="8"/>
      <c r="FI1148" s="8"/>
      <c r="FJ1148" s="8"/>
      <c r="FK1148" s="8"/>
      <c r="FL1148" s="8"/>
      <c r="FM1148" s="8"/>
      <c r="FN1148" s="8"/>
      <c r="FO1148" s="8"/>
      <c r="FP1148" s="8"/>
      <c r="FQ1148" s="8"/>
      <c r="FR1148" s="8"/>
      <c r="FS1148" s="8"/>
      <c r="FT1148" s="8"/>
    </row>
    <row r="1149" spans="1:176">
      <c r="A1149" s="8"/>
      <c r="B1149" s="8"/>
      <c r="C1149" s="8"/>
      <c r="D1149" s="8"/>
      <c r="E1149" s="8"/>
      <c r="F1149" s="8"/>
      <c r="G1149" s="8"/>
      <c r="H1149" s="326"/>
      <c r="I1149" s="326"/>
      <c r="J1149" s="326"/>
      <c r="K1149" s="326"/>
      <c r="L1149" s="326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  <c r="AV1149" s="8"/>
      <c r="AW1149" s="8"/>
      <c r="AX1149" s="8"/>
      <c r="AY1149" s="8"/>
      <c r="AZ1149" s="8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8"/>
      <c r="BQ1149" s="8"/>
      <c r="BR1149" s="8"/>
      <c r="BS1149" s="8"/>
      <c r="BT1149" s="8"/>
      <c r="BU1149" s="8"/>
      <c r="BV1149" s="8"/>
      <c r="BW1149" s="8"/>
      <c r="BX1149" s="8"/>
      <c r="BY1149" s="8"/>
      <c r="BZ1149" s="8"/>
      <c r="CA1149" s="8"/>
      <c r="CB1149" s="8"/>
      <c r="CC1149" s="8"/>
      <c r="CD1149" s="8"/>
      <c r="CE1149" s="8"/>
      <c r="CF1149" s="8"/>
      <c r="CG1149" s="8"/>
      <c r="CH1149" s="8"/>
      <c r="CI1149" s="8"/>
      <c r="CJ1149" s="8"/>
      <c r="CK1149" s="8"/>
      <c r="CL1149" s="8"/>
      <c r="CM1149" s="8"/>
      <c r="CN1149" s="8"/>
      <c r="CO1149" s="8"/>
      <c r="CP1149" s="8"/>
      <c r="CQ1149" s="8"/>
      <c r="CR1149" s="8"/>
      <c r="CS1149" s="8"/>
      <c r="CT1149" s="8"/>
      <c r="CU1149" s="8"/>
      <c r="CV1149" s="8"/>
      <c r="CW1149" s="8"/>
      <c r="CX1149" s="8"/>
      <c r="CY1149" s="8"/>
      <c r="CZ1149" s="8"/>
      <c r="DA1149" s="8"/>
      <c r="DB1149" s="8"/>
      <c r="DC1149" s="8"/>
      <c r="DD1149" s="8"/>
      <c r="DE1149" s="8"/>
      <c r="DF1149" s="8"/>
      <c r="DG1149" s="8"/>
      <c r="DH1149" s="8"/>
      <c r="DI1149" s="8"/>
      <c r="DJ1149" s="8"/>
      <c r="DK1149" s="8"/>
      <c r="DL1149" s="8"/>
      <c r="DM1149" s="8"/>
      <c r="DN1149" s="8"/>
      <c r="DO1149" s="8"/>
      <c r="DP1149" s="8"/>
      <c r="DQ1149" s="8"/>
      <c r="DR1149" s="8"/>
      <c r="DS1149" s="8"/>
      <c r="DT1149" s="8"/>
      <c r="DU1149" s="8"/>
      <c r="DV1149" s="8"/>
      <c r="DW1149" s="8"/>
      <c r="DX1149" s="8"/>
      <c r="DY1149" s="8"/>
      <c r="DZ1149" s="8"/>
      <c r="EA1149" s="8"/>
      <c r="EB1149" s="8"/>
      <c r="EC1149" s="8"/>
      <c r="ED1149" s="8"/>
      <c r="EE1149" s="8"/>
      <c r="EF1149" s="8"/>
      <c r="EG1149" s="8"/>
      <c r="EH1149" s="8"/>
      <c r="EI1149" s="8"/>
      <c r="EJ1149" s="8"/>
      <c r="EK1149" s="8"/>
      <c r="EL1149" s="8"/>
      <c r="EM1149" s="8"/>
      <c r="EN1149" s="8"/>
      <c r="EO1149" s="8"/>
      <c r="EP1149" s="8"/>
      <c r="EQ1149" s="8"/>
      <c r="ER1149" s="8"/>
      <c r="ES1149" s="8"/>
      <c r="ET1149" s="8"/>
      <c r="EU1149" s="8"/>
      <c r="EV1149" s="8"/>
      <c r="EW1149" s="8"/>
      <c r="EX1149" s="8"/>
      <c r="EY1149" s="8"/>
      <c r="EZ1149" s="8"/>
      <c r="FA1149" s="8"/>
      <c r="FB1149" s="8"/>
      <c r="FC1149" s="8"/>
      <c r="FD1149" s="8"/>
      <c r="FE1149" s="8"/>
      <c r="FF1149" s="8"/>
      <c r="FG1149" s="8"/>
      <c r="FH1149" s="8"/>
      <c r="FI1149" s="8"/>
      <c r="FJ1149" s="8"/>
      <c r="FK1149" s="8"/>
      <c r="FL1149" s="8"/>
      <c r="FM1149" s="8"/>
      <c r="FN1149" s="8"/>
      <c r="FO1149" s="8"/>
      <c r="FP1149" s="8"/>
      <c r="FQ1149" s="8"/>
      <c r="FR1149" s="8"/>
      <c r="FS1149" s="8"/>
      <c r="FT1149" s="8"/>
    </row>
    <row r="1150" spans="1:176">
      <c r="A1150" s="8"/>
      <c r="B1150" s="8"/>
      <c r="C1150" s="8"/>
      <c r="D1150" s="8"/>
      <c r="E1150" s="8"/>
      <c r="F1150" s="8"/>
      <c r="G1150" s="8"/>
      <c r="H1150" s="326"/>
      <c r="I1150" s="326"/>
      <c r="J1150" s="326"/>
      <c r="K1150" s="326"/>
      <c r="L1150" s="326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/>
      <c r="BS1150" s="8"/>
      <c r="BT1150" s="8"/>
      <c r="BU1150" s="8"/>
      <c r="BV1150" s="8"/>
      <c r="BW1150" s="8"/>
      <c r="BX1150" s="8"/>
      <c r="BY1150" s="8"/>
      <c r="BZ1150" s="8"/>
      <c r="CA1150" s="8"/>
      <c r="CB1150" s="8"/>
      <c r="CC1150" s="8"/>
      <c r="CD1150" s="8"/>
      <c r="CE1150" s="8"/>
      <c r="CF1150" s="8"/>
      <c r="CG1150" s="8"/>
      <c r="CH1150" s="8"/>
      <c r="CI1150" s="8"/>
      <c r="CJ1150" s="8"/>
      <c r="CK1150" s="8"/>
      <c r="CL1150" s="8"/>
      <c r="CM1150" s="8"/>
      <c r="CN1150" s="8"/>
      <c r="CO1150" s="8"/>
      <c r="CP1150" s="8"/>
      <c r="CQ1150" s="8"/>
      <c r="CR1150" s="8"/>
      <c r="CS1150" s="8"/>
      <c r="CT1150" s="8"/>
      <c r="CU1150" s="8"/>
      <c r="CV1150" s="8"/>
      <c r="CW1150" s="8"/>
      <c r="CX1150" s="8"/>
      <c r="CY1150" s="8"/>
      <c r="CZ1150" s="8"/>
      <c r="DA1150" s="8"/>
      <c r="DB1150" s="8"/>
      <c r="DC1150" s="8"/>
      <c r="DD1150" s="8"/>
      <c r="DE1150" s="8"/>
      <c r="DF1150" s="8"/>
      <c r="DG1150" s="8"/>
      <c r="DH1150" s="8"/>
      <c r="DI1150" s="8"/>
      <c r="DJ1150" s="8"/>
      <c r="DK1150" s="8"/>
      <c r="DL1150" s="8"/>
      <c r="DM1150" s="8"/>
      <c r="DN1150" s="8"/>
      <c r="DO1150" s="8"/>
      <c r="DP1150" s="8"/>
      <c r="DQ1150" s="8"/>
      <c r="DR1150" s="8"/>
      <c r="DS1150" s="8"/>
      <c r="DT1150" s="8"/>
      <c r="DU1150" s="8"/>
      <c r="DV1150" s="8"/>
      <c r="DW1150" s="8"/>
      <c r="DX1150" s="8"/>
      <c r="DY1150" s="8"/>
      <c r="DZ1150" s="8"/>
      <c r="EA1150" s="8"/>
      <c r="EB1150" s="8"/>
      <c r="EC1150" s="8"/>
      <c r="ED1150" s="8"/>
      <c r="EE1150" s="8"/>
      <c r="EF1150" s="8"/>
      <c r="EG1150" s="8"/>
      <c r="EH1150" s="8"/>
      <c r="EI1150" s="8"/>
      <c r="EJ1150" s="8"/>
      <c r="EK1150" s="8"/>
      <c r="EL1150" s="8"/>
      <c r="EM1150" s="8"/>
      <c r="EN1150" s="8"/>
      <c r="EO1150" s="8"/>
      <c r="EP1150" s="8"/>
      <c r="EQ1150" s="8"/>
      <c r="ER1150" s="8"/>
      <c r="ES1150" s="8"/>
      <c r="ET1150" s="8"/>
      <c r="EU1150" s="8"/>
      <c r="EV1150" s="8"/>
      <c r="EW1150" s="8"/>
      <c r="EX1150" s="8"/>
      <c r="EY1150" s="8"/>
      <c r="EZ1150" s="8"/>
      <c r="FA1150" s="8"/>
      <c r="FB1150" s="8"/>
      <c r="FC1150" s="8"/>
      <c r="FD1150" s="8"/>
      <c r="FE1150" s="8"/>
      <c r="FF1150" s="8"/>
      <c r="FG1150" s="8"/>
      <c r="FH1150" s="8"/>
      <c r="FI1150" s="8"/>
      <c r="FJ1150" s="8"/>
      <c r="FK1150" s="8"/>
      <c r="FL1150" s="8"/>
      <c r="FM1150" s="8"/>
      <c r="FN1150" s="8"/>
      <c r="FO1150" s="8"/>
      <c r="FP1150" s="8"/>
      <c r="FQ1150" s="8"/>
      <c r="FR1150" s="8"/>
      <c r="FS1150" s="8"/>
      <c r="FT1150" s="8"/>
    </row>
    <row r="1151" spans="1:176">
      <c r="A1151" s="8"/>
      <c r="B1151" s="8"/>
      <c r="C1151" s="8"/>
      <c r="D1151" s="8"/>
      <c r="E1151" s="8"/>
      <c r="F1151" s="8"/>
      <c r="G1151" s="8"/>
      <c r="H1151" s="326"/>
      <c r="I1151" s="326"/>
      <c r="J1151" s="326"/>
      <c r="K1151" s="326"/>
      <c r="L1151" s="326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/>
      <c r="BS1151" s="8"/>
      <c r="BT1151" s="8"/>
      <c r="BU1151" s="8"/>
      <c r="BV1151" s="8"/>
      <c r="BW1151" s="8"/>
      <c r="BX1151" s="8"/>
      <c r="BY1151" s="8"/>
      <c r="BZ1151" s="8"/>
      <c r="CA1151" s="8"/>
      <c r="CB1151" s="8"/>
      <c r="CC1151" s="8"/>
      <c r="CD1151" s="8"/>
      <c r="CE1151" s="8"/>
      <c r="CF1151" s="8"/>
      <c r="CG1151" s="8"/>
      <c r="CH1151" s="8"/>
      <c r="CI1151" s="8"/>
      <c r="CJ1151" s="8"/>
      <c r="CK1151" s="8"/>
      <c r="CL1151" s="8"/>
      <c r="CM1151" s="8"/>
      <c r="CN1151" s="8"/>
      <c r="CO1151" s="8"/>
      <c r="CP1151" s="8"/>
      <c r="CQ1151" s="8"/>
      <c r="CR1151" s="8"/>
      <c r="CS1151" s="8"/>
      <c r="CT1151" s="8"/>
      <c r="CU1151" s="8"/>
      <c r="CV1151" s="8"/>
      <c r="CW1151" s="8"/>
      <c r="CX1151" s="8"/>
      <c r="CY1151" s="8"/>
      <c r="CZ1151" s="8"/>
      <c r="DA1151" s="8"/>
      <c r="DB1151" s="8"/>
      <c r="DC1151" s="8"/>
      <c r="DD1151" s="8"/>
      <c r="DE1151" s="8"/>
      <c r="DF1151" s="8"/>
      <c r="DG1151" s="8"/>
      <c r="DH1151" s="8"/>
      <c r="DI1151" s="8"/>
      <c r="DJ1151" s="8"/>
      <c r="DK1151" s="8"/>
      <c r="DL1151" s="8"/>
      <c r="DM1151" s="8"/>
      <c r="DN1151" s="8"/>
      <c r="DO1151" s="8"/>
      <c r="DP1151" s="8"/>
      <c r="DQ1151" s="8"/>
      <c r="DR1151" s="8"/>
      <c r="DS1151" s="8"/>
      <c r="DT1151" s="8"/>
      <c r="DU1151" s="8"/>
      <c r="DV1151" s="8"/>
      <c r="DW1151" s="8"/>
      <c r="DX1151" s="8"/>
      <c r="DY1151" s="8"/>
      <c r="DZ1151" s="8"/>
      <c r="EA1151" s="8"/>
      <c r="EB1151" s="8"/>
      <c r="EC1151" s="8"/>
      <c r="ED1151" s="8"/>
      <c r="EE1151" s="8"/>
      <c r="EF1151" s="8"/>
      <c r="EG1151" s="8"/>
      <c r="EH1151" s="8"/>
      <c r="EI1151" s="8"/>
      <c r="EJ1151" s="8"/>
      <c r="EK1151" s="8"/>
      <c r="EL1151" s="8"/>
      <c r="EM1151" s="8"/>
      <c r="EN1151" s="8"/>
      <c r="EO1151" s="8"/>
      <c r="EP1151" s="8"/>
      <c r="EQ1151" s="8"/>
      <c r="ER1151" s="8"/>
      <c r="ES1151" s="8"/>
      <c r="ET1151" s="8"/>
      <c r="EU1151" s="8"/>
      <c r="EV1151" s="8"/>
      <c r="EW1151" s="8"/>
      <c r="EX1151" s="8"/>
      <c r="EY1151" s="8"/>
      <c r="EZ1151" s="8"/>
      <c r="FA1151" s="8"/>
      <c r="FB1151" s="8"/>
      <c r="FC1151" s="8"/>
      <c r="FD1151" s="8"/>
      <c r="FE1151" s="8"/>
      <c r="FF1151" s="8"/>
      <c r="FG1151" s="8"/>
      <c r="FH1151" s="8"/>
      <c r="FI1151" s="8"/>
      <c r="FJ1151" s="8"/>
      <c r="FK1151" s="8"/>
      <c r="FL1151" s="8"/>
      <c r="FM1151" s="8"/>
      <c r="FN1151" s="8"/>
      <c r="FO1151" s="8"/>
      <c r="FP1151" s="8"/>
      <c r="FQ1151" s="8"/>
      <c r="FR1151" s="8"/>
      <c r="FS1151" s="8"/>
      <c r="FT1151" s="8"/>
    </row>
    <row r="1152" spans="1:176">
      <c r="A1152" s="8"/>
      <c r="B1152" s="8"/>
      <c r="C1152" s="8"/>
      <c r="D1152" s="8"/>
      <c r="E1152" s="8"/>
      <c r="F1152" s="8"/>
      <c r="G1152" s="8"/>
      <c r="H1152" s="326"/>
      <c r="I1152" s="326"/>
      <c r="J1152" s="326"/>
      <c r="K1152" s="326"/>
      <c r="L1152" s="326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8"/>
      <c r="BQ1152" s="8"/>
      <c r="BR1152" s="8"/>
      <c r="BS1152" s="8"/>
      <c r="BT1152" s="8"/>
      <c r="BU1152" s="8"/>
      <c r="BV1152" s="8"/>
      <c r="BW1152" s="8"/>
      <c r="BX1152" s="8"/>
      <c r="BY1152" s="8"/>
      <c r="BZ1152" s="8"/>
      <c r="CA1152" s="8"/>
      <c r="CB1152" s="8"/>
      <c r="CC1152" s="8"/>
      <c r="CD1152" s="8"/>
      <c r="CE1152" s="8"/>
      <c r="CF1152" s="8"/>
      <c r="CG1152" s="8"/>
      <c r="CH1152" s="8"/>
      <c r="CI1152" s="8"/>
      <c r="CJ1152" s="8"/>
      <c r="CK1152" s="8"/>
      <c r="CL1152" s="8"/>
      <c r="CM1152" s="8"/>
      <c r="CN1152" s="8"/>
      <c r="CO1152" s="8"/>
      <c r="CP1152" s="8"/>
      <c r="CQ1152" s="8"/>
      <c r="CR1152" s="8"/>
      <c r="CS1152" s="8"/>
      <c r="CT1152" s="8"/>
      <c r="CU1152" s="8"/>
      <c r="CV1152" s="8"/>
      <c r="CW1152" s="8"/>
      <c r="CX1152" s="8"/>
      <c r="CY1152" s="8"/>
      <c r="CZ1152" s="8"/>
      <c r="DA1152" s="8"/>
      <c r="DB1152" s="8"/>
      <c r="DC1152" s="8"/>
      <c r="DD1152" s="8"/>
      <c r="DE1152" s="8"/>
      <c r="DF1152" s="8"/>
      <c r="DG1152" s="8"/>
      <c r="DH1152" s="8"/>
      <c r="DI1152" s="8"/>
      <c r="DJ1152" s="8"/>
      <c r="DK1152" s="8"/>
      <c r="DL1152" s="8"/>
      <c r="DM1152" s="8"/>
      <c r="DN1152" s="8"/>
      <c r="DO1152" s="8"/>
      <c r="DP1152" s="8"/>
      <c r="DQ1152" s="8"/>
      <c r="DR1152" s="8"/>
      <c r="DS1152" s="8"/>
      <c r="DT1152" s="8"/>
      <c r="DU1152" s="8"/>
      <c r="DV1152" s="8"/>
      <c r="DW1152" s="8"/>
      <c r="DX1152" s="8"/>
      <c r="DY1152" s="8"/>
      <c r="DZ1152" s="8"/>
      <c r="EA1152" s="8"/>
      <c r="EB1152" s="8"/>
      <c r="EC1152" s="8"/>
      <c r="ED1152" s="8"/>
      <c r="EE1152" s="8"/>
      <c r="EF1152" s="8"/>
      <c r="EG1152" s="8"/>
      <c r="EH1152" s="8"/>
      <c r="EI1152" s="8"/>
      <c r="EJ1152" s="8"/>
      <c r="EK1152" s="8"/>
      <c r="EL1152" s="8"/>
      <c r="EM1152" s="8"/>
      <c r="EN1152" s="8"/>
      <c r="EO1152" s="8"/>
      <c r="EP1152" s="8"/>
      <c r="EQ1152" s="8"/>
      <c r="ER1152" s="8"/>
      <c r="ES1152" s="8"/>
      <c r="ET1152" s="8"/>
      <c r="EU1152" s="8"/>
      <c r="EV1152" s="8"/>
      <c r="EW1152" s="8"/>
      <c r="EX1152" s="8"/>
      <c r="EY1152" s="8"/>
      <c r="EZ1152" s="8"/>
      <c r="FA1152" s="8"/>
      <c r="FB1152" s="8"/>
      <c r="FC1152" s="8"/>
      <c r="FD1152" s="8"/>
      <c r="FE1152" s="8"/>
      <c r="FF1152" s="8"/>
      <c r="FG1152" s="8"/>
      <c r="FH1152" s="8"/>
      <c r="FI1152" s="8"/>
      <c r="FJ1152" s="8"/>
      <c r="FK1152" s="8"/>
      <c r="FL1152" s="8"/>
      <c r="FM1152" s="8"/>
      <c r="FN1152" s="8"/>
      <c r="FO1152" s="8"/>
      <c r="FP1152" s="8"/>
      <c r="FQ1152" s="8"/>
      <c r="FR1152" s="8"/>
      <c r="FS1152" s="8"/>
      <c r="FT1152" s="8"/>
    </row>
    <row r="1153" spans="1:176">
      <c r="A1153" s="8"/>
      <c r="B1153" s="8"/>
      <c r="C1153" s="8"/>
      <c r="D1153" s="8"/>
      <c r="E1153" s="8"/>
      <c r="F1153" s="8"/>
      <c r="G1153" s="8"/>
      <c r="H1153" s="326"/>
      <c r="I1153" s="326"/>
      <c r="J1153" s="326"/>
      <c r="K1153" s="326"/>
      <c r="L1153" s="326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  <c r="BQ1153" s="8"/>
      <c r="BR1153" s="8"/>
      <c r="BS1153" s="8"/>
      <c r="BT1153" s="8"/>
      <c r="BU1153" s="8"/>
      <c r="BV1153" s="8"/>
      <c r="BW1153" s="8"/>
      <c r="BX1153" s="8"/>
      <c r="BY1153" s="8"/>
      <c r="BZ1153" s="8"/>
      <c r="CA1153" s="8"/>
      <c r="CB1153" s="8"/>
      <c r="CC1153" s="8"/>
      <c r="CD1153" s="8"/>
      <c r="CE1153" s="8"/>
      <c r="CF1153" s="8"/>
      <c r="CG1153" s="8"/>
      <c r="CH1153" s="8"/>
      <c r="CI1153" s="8"/>
      <c r="CJ1153" s="8"/>
      <c r="CK1153" s="8"/>
      <c r="CL1153" s="8"/>
      <c r="CM1153" s="8"/>
      <c r="CN1153" s="8"/>
      <c r="CO1153" s="8"/>
      <c r="CP1153" s="8"/>
      <c r="CQ1153" s="8"/>
      <c r="CR1153" s="8"/>
      <c r="CS1153" s="8"/>
      <c r="CT1153" s="8"/>
      <c r="CU1153" s="8"/>
      <c r="CV1153" s="8"/>
      <c r="CW1153" s="8"/>
      <c r="CX1153" s="8"/>
      <c r="CY1153" s="8"/>
      <c r="CZ1153" s="8"/>
      <c r="DA1153" s="8"/>
      <c r="DB1153" s="8"/>
      <c r="DC1153" s="8"/>
      <c r="DD1153" s="8"/>
      <c r="DE1153" s="8"/>
      <c r="DF1153" s="8"/>
      <c r="DG1153" s="8"/>
      <c r="DH1153" s="8"/>
      <c r="DI1153" s="8"/>
      <c r="DJ1153" s="8"/>
      <c r="DK1153" s="8"/>
      <c r="DL1153" s="8"/>
      <c r="DM1153" s="8"/>
      <c r="DN1153" s="8"/>
      <c r="DO1153" s="8"/>
      <c r="DP1153" s="8"/>
      <c r="DQ1153" s="8"/>
      <c r="DR1153" s="8"/>
      <c r="DS1153" s="8"/>
      <c r="DT1153" s="8"/>
      <c r="DU1153" s="8"/>
      <c r="DV1153" s="8"/>
      <c r="DW1153" s="8"/>
      <c r="DX1153" s="8"/>
      <c r="DY1153" s="8"/>
      <c r="DZ1153" s="8"/>
      <c r="EA1153" s="8"/>
      <c r="EB1153" s="8"/>
      <c r="EC1153" s="8"/>
      <c r="ED1153" s="8"/>
      <c r="EE1153" s="8"/>
      <c r="EF1153" s="8"/>
      <c r="EG1153" s="8"/>
      <c r="EH1153" s="8"/>
      <c r="EI1153" s="8"/>
      <c r="EJ1153" s="8"/>
      <c r="EK1153" s="8"/>
      <c r="EL1153" s="8"/>
      <c r="EM1153" s="8"/>
      <c r="EN1153" s="8"/>
      <c r="EO1153" s="8"/>
      <c r="EP1153" s="8"/>
      <c r="EQ1153" s="8"/>
      <c r="ER1153" s="8"/>
      <c r="ES1153" s="8"/>
      <c r="ET1153" s="8"/>
      <c r="EU1153" s="8"/>
      <c r="EV1153" s="8"/>
      <c r="EW1153" s="8"/>
      <c r="EX1153" s="8"/>
      <c r="EY1153" s="8"/>
      <c r="EZ1153" s="8"/>
      <c r="FA1153" s="8"/>
      <c r="FB1153" s="8"/>
      <c r="FC1153" s="8"/>
      <c r="FD1153" s="8"/>
      <c r="FE1153" s="8"/>
      <c r="FF1153" s="8"/>
      <c r="FG1153" s="8"/>
      <c r="FH1153" s="8"/>
      <c r="FI1153" s="8"/>
      <c r="FJ1153" s="8"/>
      <c r="FK1153" s="8"/>
      <c r="FL1153" s="8"/>
      <c r="FM1153" s="8"/>
      <c r="FN1153" s="8"/>
      <c r="FO1153" s="8"/>
      <c r="FP1153" s="8"/>
      <c r="FQ1153" s="8"/>
      <c r="FR1153" s="8"/>
      <c r="FS1153" s="8"/>
      <c r="FT1153" s="8"/>
    </row>
    <row r="1154" spans="1:176">
      <c r="A1154" s="8"/>
      <c r="B1154" s="8"/>
      <c r="C1154" s="8"/>
      <c r="D1154" s="8"/>
      <c r="E1154" s="8"/>
      <c r="F1154" s="8"/>
      <c r="G1154" s="8"/>
      <c r="H1154" s="326"/>
      <c r="I1154" s="326"/>
      <c r="J1154" s="326"/>
      <c r="K1154" s="326"/>
      <c r="L1154" s="326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8"/>
      <c r="BQ1154" s="8"/>
      <c r="BR1154" s="8"/>
      <c r="BS1154" s="8"/>
      <c r="BT1154" s="8"/>
      <c r="BU1154" s="8"/>
      <c r="BV1154" s="8"/>
      <c r="BW1154" s="8"/>
      <c r="BX1154" s="8"/>
      <c r="BY1154" s="8"/>
      <c r="BZ1154" s="8"/>
      <c r="CA1154" s="8"/>
      <c r="CB1154" s="8"/>
      <c r="CC1154" s="8"/>
      <c r="CD1154" s="8"/>
      <c r="CE1154" s="8"/>
      <c r="CF1154" s="8"/>
      <c r="CG1154" s="8"/>
      <c r="CH1154" s="8"/>
      <c r="CI1154" s="8"/>
      <c r="CJ1154" s="8"/>
      <c r="CK1154" s="8"/>
      <c r="CL1154" s="8"/>
      <c r="CM1154" s="8"/>
      <c r="CN1154" s="8"/>
      <c r="CO1154" s="8"/>
      <c r="CP1154" s="8"/>
      <c r="CQ1154" s="8"/>
      <c r="CR1154" s="8"/>
      <c r="CS1154" s="8"/>
      <c r="CT1154" s="8"/>
      <c r="CU1154" s="8"/>
      <c r="CV1154" s="8"/>
      <c r="CW1154" s="8"/>
      <c r="CX1154" s="8"/>
      <c r="CY1154" s="8"/>
      <c r="CZ1154" s="8"/>
      <c r="DA1154" s="8"/>
      <c r="DB1154" s="8"/>
      <c r="DC1154" s="8"/>
      <c r="DD1154" s="8"/>
      <c r="DE1154" s="8"/>
      <c r="DF1154" s="8"/>
      <c r="DG1154" s="8"/>
      <c r="DH1154" s="8"/>
      <c r="DI1154" s="8"/>
      <c r="DJ1154" s="8"/>
      <c r="DK1154" s="8"/>
      <c r="DL1154" s="8"/>
      <c r="DM1154" s="8"/>
      <c r="DN1154" s="8"/>
      <c r="DO1154" s="8"/>
      <c r="DP1154" s="8"/>
      <c r="DQ1154" s="8"/>
      <c r="DR1154" s="8"/>
      <c r="DS1154" s="8"/>
      <c r="DT1154" s="8"/>
      <c r="DU1154" s="8"/>
      <c r="DV1154" s="8"/>
      <c r="DW1154" s="8"/>
      <c r="DX1154" s="8"/>
      <c r="DY1154" s="8"/>
      <c r="DZ1154" s="8"/>
      <c r="EA1154" s="8"/>
      <c r="EB1154" s="8"/>
      <c r="EC1154" s="8"/>
      <c r="ED1154" s="8"/>
      <c r="EE1154" s="8"/>
      <c r="EF1154" s="8"/>
      <c r="EG1154" s="8"/>
      <c r="EH1154" s="8"/>
      <c r="EI1154" s="8"/>
      <c r="EJ1154" s="8"/>
      <c r="EK1154" s="8"/>
      <c r="EL1154" s="8"/>
      <c r="EM1154" s="8"/>
      <c r="EN1154" s="8"/>
      <c r="EO1154" s="8"/>
      <c r="EP1154" s="8"/>
      <c r="EQ1154" s="8"/>
      <c r="ER1154" s="8"/>
      <c r="ES1154" s="8"/>
      <c r="ET1154" s="8"/>
      <c r="EU1154" s="8"/>
      <c r="EV1154" s="8"/>
      <c r="EW1154" s="8"/>
      <c r="EX1154" s="8"/>
      <c r="EY1154" s="8"/>
      <c r="EZ1154" s="8"/>
      <c r="FA1154" s="8"/>
      <c r="FB1154" s="8"/>
      <c r="FC1154" s="8"/>
      <c r="FD1154" s="8"/>
      <c r="FE1154" s="8"/>
      <c r="FF1154" s="8"/>
      <c r="FG1154" s="8"/>
      <c r="FH1154" s="8"/>
      <c r="FI1154" s="8"/>
      <c r="FJ1154" s="8"/>
      <c r="FK1154" s="8"/>
      <c r="FL1154" s="8"/>
      <c r="FM1154" s="8"/>
      <c r="FN1154" s="8"/>
      <c r="FO1154" s="8"/>
      <c r="FP1154" s="8"/>
      <c r="FQ1154" s="8"/>
      <c r="FR1154" s="8"/>
      <c r="FS1154" s="8"/>
      <c r="FT1154" s="8"/>
    </row>
    <row r="1155" spans="1:176">
      <c r="A1155" s="8"/>
      <c r="B1155" s="8"/>
      <c r="C1155" s="8"/>
      <c r="D1155" s="8"/>
      <c r="E1155" s="8"/>
      <c r="F1155" s="8"/>
      <c r="G1155" s="8"/>
      <c r="H1155" s="326"/>
      <c r="I1155" s="326"/>
      <c r="J1155" s="326"/>
      <c r="K1155" s="326"/>
      <c r="L1155" s="326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/>
      <c r="AW1155" s="8"/>
      <c r="AX1155" s="8"/>
      <c r="AY1155" s="8"/>
      <c r="AZ1155" s="8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8"/>
      <c r="BQ1155" s="8"/>
      <c r="BR1155" s="8"/>
      <c r="BS1155" s="8"/>
      <c r="BT1155" s="8"/>
      <c r="BU1155" s="8"/>
      <c r="BV1155" s="8"/>
      <c r="BW1155" s="8"/>
      <c r="BX1155" s="8"/>
      <c r="BY1155" s="8"/>
      <c r="BZ1155" s="8"/>
      <c r="CA1155" s="8"/>
      <c r="CB1155" s="8"/>
      <c r="CC1155" s="8"/>
      <c r="CD1155" s="8"/>
      <c r="CE1155" s="8"/>
      <c r="CF1155" s="8"/>
      <c r="CG1155" s="8"/>
      <c r="CH1155" s="8"/>
      <c r="CI1155" s="8"/>
      <c r="CJ1155" s="8"/>
      <c r="CK1155" s="8"/>
      <c r="CL1155" s="8"/>
      <c r="CM1155" s="8"/>
      <c r="CN1155" s="8"/>
      <c r="CO1155" s="8"/>
      <c r="CP1155" s="8"/>
      <c r="CQ1155" s="8"/>
      <c r="CR1155" s="8"/>
      <c r="CS1155" s="8"/>
      <c r="CT1155" s="8"/>
      <c r="CU1155" s="8"/>
      <c r="CV1155" s="8"/>
      <c r="CW1155" s="8"/>
      <c r="CX1155" s="8"/>
      <c r="CY1155" s="8"/>
      <c r="CZ1155" s="8"/>
      <c r="DA1155" s="8"/>
      <c r="DB1155" s="8"/>
      <c r="DC1155" s="8"/>
      <c r="DD1155" s="8"/>
      <c r="DE1155" s="8"/>
      <c r="DF1155" s="8"/>
      <c r="DG1155" s="8"/>
      <c r="DH1155" s="8"/>
      <c r="DI1155" s="8"/>
      <c r="DJ1155" s="8"/>
      <c r="DK1155" s="8"/>
      <c r="DL1155" s="8"/>
      <c r="DM1155" s="8"/>
      <c r="DN1155" s="8"/>
      <c r="DO1155" s="8"/>
      <c r="DP1155" s="8"/>
      <c r="DQ1155" s="8"/>
      <c r="DR1155" s="8"/>
      <c r="DS1155" s="8"/>
      <c r="DT1155" s="8"/>
      <c r="DU1155" s="8"/>
      <c r="DV1155" s="8"/>
      <c r="DW1155" s="8"/>
      <c r="DX1155" s="8"/>
      <c r="DY1155" s="8"/>
      <c r="DZ1155" s="8"/>
      <c r="EA1155" s="8"/>
      <c r="EB1155" s="8"/>
      <c r="EC1155" s="8"/>
      <c r="ED1155" s="8"/>
      <c r="EE1155" s="8"/>
      <c r="EF1155" s="8"/>
      <c r="EG1155" s="8"/>
      <c r="EH1155" s="8"/>
      <c r="EI1155" s="8"/>
      <c r="EJ1155" s="8"/>
      <c r="EK1155" s="8"/>
      <c r="EL1155" s="8"/>
      <c r="EM1155" s="8"/>
      <c r="EN1155" s="8"/>
      <c r="EO1155" s="8"/>
      <c r="EP1155" s="8"/>
      <c r="EQ1155" s="8"/>
      <c r="ER1155" s="8"/>
      <c r="ES1155" s="8"/>
      <c r="ET1155" s="8"/>
      <c r="EU1155" s="8"/>
      <c r="EV1155" s="8"/>
      <c r="EW1155" s="8"/>
      <c r="EX1155" s="8"/>
      <c r="EY1155" s="8"/>
      <c r="EZ1155" s="8"/>
      <c r="FA1155" s="8"/>
      <c r="FB1155" s="8"/>
      <c r="FC1155" s="8"/>
      <c r="FD1155" s="8"/>
      <c r="FE1155" s="8"/>
      <c r="FF1155" s="8"/>
      <c r="FG1155" s="8"/>
      <c r="FH1155" s="8"/>
      <c r="FI1155" s="8"/>
      <c r="FJ1155" s="8"/>
      <c r="FK1155" s="8"/>
      <c r="FL1155" s="8"/>
      <c r="FM1155" s="8"/>
      <c r="FN1155" s="8"/>
      <c r="FO1155" s="8"/>
      <c r="FP1155" s="8"/>
      <c r="FQ1155" s="8"/>
      <c r="FR1155" s="8"/>
      <c r="FS1155" s="8"/>
      <c r="FT1155" s="8"/>
    </row>
    <row r="1156" spans="1:176">
      <c r="A1156" s="8"/>
      <c r="B1156" s="8"/>
      <c r="C1156" s="8"/>
      <c r="D1156" s="8"/>
      <c r="E1156" s="8"/>
      <c r="F1156" s="8"/>
      <c r="G1156" s="8"/>
      <c r="H1156" s="326"/>
      <c r="I1156" s="326"/>
      <c r="J1156" s="326"/>
      <c r="K1156" s="326"/>
      <c r="L1156" s="326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8"/>
      <c r="BQ1156" s="8"/>
      <c r="BR1156" s="8"/>
      <c r="BS1156" s="8"/>
      <c r="BT1156" s="8"/>
      <c r="BU1156" s="8"/>
      <c r="BV1156" s="8"/>
      <c r="BW1156" s="8"/>
      <c r="BX1156" s="8"/>
      <c r="BY1156" s="8"/>
      <c r="BZ1156" s="8"/>
      <c r="CA1156" s="8"/>
      <c r="CB1156" s="8"/>
      <c r="CC1156" s="8"/>
      <c r="CD1156" s="8"/>
      <c r="CE1156" s="8"/>
      <c r="CF1156" s="8"/>
      <c r="CG1156" s="8"/>
      <c r="CH1156" s="8"/>
      <c r="CI1156" s="8"/>
      <c r="CJ1156" s="8"/>
      <c r="CK1156" s="8"/>
      <c r="CL1156" s="8"/>
      <c r="CM1156" s="8"/>
      <c r="CN1156" s="8"/>
      <c r="CO1156" s="8"/>
      <c r="CP1156" s="8"/>
      <c r="CQ1156" s="8"/>
      <c r="CR1156" s="8"/>
      <c r="CS1156" s="8"/>
      <c r="CT1156" s="8"/>
      <c r="CU1156" s="8"/>
      <c r="CV1156" s="8"/>
      <c r="CW1156" s="8"/>
      <c r="CX1156" s="8"/>
      <c r="CY1156" s="8"/>
      <c r="CZ1156" s="8"/>
      <c r="DA1156" s="8"/>
      <c r="DB1156" s="8"/>
      <c r="DC1156" s="8"/>
      <c r="DD1156" s="8"/>
      <c r="DE1156" s="8"/>
      <c r="DF1156" s="8"/>
      <c r="DG1156" s="8"/>
      <c r="DH1156" s="8"/>
      <c r="DI1156" s="8"/>
      <c r="DJ1156" s="8"/>
      <c r="DK1156" s="8"/>
      <c r="DL1156" s="8"/>
      <c r="DM1156" s="8"/>
      <c r="DN1156" s="8"/>
      <c r="DO1156" s="8"/>
      <c r="DP1156" s="8"/>
      <c r="DQ1156" s="8"/>
      <c r="DR1156" s="8"/>
      <c r="DS1156" s="8"/>
      <c r="DT1156" s="8"/>
      <c r="DU1156" s="8"/>
      <c r="DV1156" s="8"/>
      <c r="DW1156" s="8"/>
      <c r="DX1156" s="8"/>
      <c r="DY1156" s="8"/>
      <c r="DZ1156" s="8"/>
      <c r="EA1156" s="8"/>
      <c r="EB1156" s="8"/>
      <c r="EC1156" s="8"/>
      <c r="ED1156" s="8"/>
      <c r="EE1156" s="8"/>
      <c r="EF1156" s="8"/>
      <c r="EG1156" s="8"/>
      <c r="EH1156" s="8"/>
      <c r="EI1156" s="8"/>
      <c r="EJ1156" s="8"/>
      <c r="EK1156" s="8"/>
      <c r="EL1156" s="8"/>
      <c r="EM1156" s="8"/>
      <c r="EN1156" s="8"/>
      <c r="EO1156" s="8"/>
      <c r="EP1156" s="8"/>
      <c r="EQ1156" s="8"/>
      <c r="ER1156" s="8"/>
      <c r="ES1156" s="8"/>
      <c r="ET1156" s="8"/>
      <c r="EU1156" s="8"/>
      <c r="EV1156" s="8"/>
      <c r="EW1156" s="8"/>
      <c r="EX1156" s="8"/>
      <c r="EY1156" s="8"/>
      <c r="EZ1156" s="8"/>
      <c r="FA1156" s="8"/>
      <c r="FB1156" s="8"/>
      <c r="FC1156" s="8"/>
      <c r="FD1156" s="8"/>
      <c r="FE1156" s="8"/>
      <c r="FF1156" s="8"/>
      <c r="FG1156" s="8"/>
      <c r="FH1156" s="8"/>
      <c r="FI1156" s="8"/>
      <c r="FJ1156" s="8"/>
      <c r="FK1156" s="8"/>
      <c r="FL1156" s="8"/>
      <c r="FM1156" s="8"/>
      <c r="FN1156" s="8"/>
      <c r="FO1156" s="8"/>
      <c r="FP1156" s="8"/>
      <c r="FQ1156" s="8"/>
      <c r="FR1156" s="8"/>
      <c r="FS1156" s="8"/>
      <c r="FT1156" s="8"/>
    </row>
    <row r="1157" spans="1:176">
      <c r="A1157" s="8"/>
      <c r="B1157" s="8"/>
      <c r="C1157" s="8"/>
      <c r="D1157" s="8"/>
      <c r="E1157" s="8"/>
      <c r="F1157" s="8"/>
      <c r="G1157" s="8"/>
      <c r="H1157" s="326"/>
      <c r="I1157" s="326"/>
      <c r="J1157" s="326"/>
      <c r="K1157" s="326"/>
      <c r="L1157" s="326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  <c r="BQ1157" s="8"/>
      <c r="BR1157" s="8"/>
      <c r="BS1157" s="8"/>
      <c r="BT1157" s="8"/>
      <c r="BU1157" s="8"/>
      <c r="BV1157" s="8"/>
      <c r="BW1157" s="8"/>
      <c r="BX1157" s="8"/>
      <c r="BY1157" s="8"/>
      <c r="BZ1157" s="8"/>
      <c r="CA1157" s="8"/>
      <c r="CB1157" s="8"/>
      <c r="CC1157" s="8"/>
      <c r="CD1157" s="8"/>
      <c r="CE1157" s="8"/>
      <c r="CF1157" s="8"/>
      <c r="CG1157" s="8"/>
      <c r="CH1157" s="8"/>
      <c r="CI1157" s="8"/>
      <c r="CJ1157" s="8"/>
      <c r="CK1157" s="8"/>
      <c r="CL1157" s="8"/>
      <c r="CM1157" s="8"/>
      <c r="CN1157" s="8"/>
      <c r="CO1157" s="8"/>
      <c r="CP1157" s="8"/>
      <c r="CQ1157" s="8"/>
      <c r="CR1157" s="8"/>
      <c r="CS1157" s="8"/>
      <c r="CT1157" s="8"/>
      <c r="CU1157" s="8"/>
      <c r="CV1157" s="8"/>
      <c r="CW1157" s="8"/>
      <c r="CX1157" s="8"/>
      <c r="CY1157" s="8"/>
      <c r="CZ1157" s="8"/>
      <c r="DA1157" s="8"/>
      <c r="DB1157" s="8"/>
      <c r="DC1157" s="8"/>
      <c r="DD1157" s="8"/>
      <c r="DE1157" s="8"/>
      <c r="DF1157" s="8"/>
      <c r="DG1157" s="8"/>
      <c r="DH1157" s="8"/>
      <c r="DI1157" s="8"/>
      <c r="DJ1157" s="8"/>
      <c r="DK1157" s="8"/>
      <c r="DL1157" s="8"/>
      <c r="DM1157" s="8"/>
      <c r="DN1157" s="8"/>
      <c r="DO1157" s="8"/>
      <c r="DP1157" s="8"/>
      <c r="DQ1157" s="8"/>
      <c r="DR1157" s="8"/>
      <c r="DS1157" s="8"/>
      <c r="DT1157" s="8"/>
      <c r="DU1157" s="8"/>
      <c r="DV1157" s="8"/>
      <c r="DW1157" s="8"/>
      <c r="DX1157" s="8"/>
      <c r="DY1157" s="8"/>
      <c r="DZ1157" s="8"/>
      <c r="EA1157" s="8"/>
      <c r="EB1157" s="8"/>
      <c r="EC1157" s="8"/>
      <c r="ED1157" s="8"/>
      <c r="EE1157" s="8"/>
      <c r="EF1157" s="8"/>
      <c r="EG1157" s="8"/>
      <c r="EH1157" s="8"/>
      <c r="EI1157" s="8"/>
      <c r="EJ1157" s="8"/>
      <c r="EK1157" s="8"/>
      <c r="EL1157" s="8"/>
      <c r="EM1157" s="8"/>
      <c r="EN1157" s="8"/>
      <c r="EO1157" s="8"/>
      <c r="EP1157" s="8"/>
      <c r="EQ1157" s="8"/>
      <c r="ER1157" s="8"/>
      <c r="ES1157" s="8"/>
      <c r="ET1157" s="8"/>
      <c r="EU1157" s="8"/>
      <c r="EV1157" s="8"/>
      <c r="EW1157" s="8"/>
      <c r="EX1157" s="8"/>
      <c r="EY1157" s="8"/>
      <c r="EZ1157" s="8"/>
      <c r="FA1157" s="8"/>
      <c r="FB1157" s="8"/>
      <c r="FC1157" s="8"/>
      <c r="FD1157" s="8"/>
      <c r="FE1157" s="8"/>
      <c r="FF1157" s="8"/>
      <c r="FG1157" s="8"/>
      <c r="FH1157" s="8"/>
      <c r="FI1157" s="8"/>
      <c r="FJ1157" s="8"/>
      <c r="FK1157" s="8"/>
      <c r="FL1157" s="8"/>
      <c r="FM1157" s="8"/>
      <c r="FN1157" s="8"/>
      <c r="FO1157" s="8"/>
      <c r="FP1157" s="8"/>
      <c r="FQ1157" s="8"/>
      <c r="FR1157" s="8"/>
      <c r="FS1157" s="8"/>
      <c r="FT1157" s="8"/>
    </row>
    <row r="1158" spans="1:176">
      <c r="A1158" s="8"/>
      <c r="B1158" s="8"/>
      <c r="C1158" s="8"/>
      <c r="D1158" s="8"/>
      <c r="E1158" s="8"/>
      <c r="F1158" s="8"/>
      <c r="G1158" s="8"/>
      <c r="H1158" s="326"/>
      <c r="I1158" s="326"/>
      <c r="J1158" s="326"/>
      <c r="K1158" s="326"/>
      <c r="L1158" s="326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8"/>
      <c r="AU1158" s="8"/>
      <c r="AV1158" s="8"/>
      <c r="AW1158" s="8"/>
      <c r="AX1158" s="8"/>
      <c r="AY1158" s="8"/>
      <c r="AZ1158" s="8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  <c r="BP1158" s="8"/>
      <c r="BQ1158" s="8"/>
      <c r="BR1158" s="8"/>
      <c r="BS1158" s="8"/>
      <c r="BT1158" s="8"/>
      <c r="BU1158" s="8"/>
      <c r="BV1158" s="8"/>
      <c r="BW1158" s="8"/>
      <c r="BX1158" s="8"/>
      <c r="BY1158" s="8"/>
      <c r="BZ1158" s="8"/>
      <c r="CA1158" s="8"/>
      <c r="CB1158" s="8"/>
      <c r="CC1158" s="8"/>
      <c r="CD1158" s="8"/>
      <c r="CE1158" s="8"/>
      <c r="CF1158" s="8"/>
      <c r="CG1158" s="8"/>
      <c r="CH1158" s="8"/>
      <c r="CI1158" s="8"/>
      <c r="CJ1158" s="8"/>
      <c r="CK1158" s="8"/>
      <c r="CL1158" s="8"/>
      <c r="CM1158" s="8"/>
      <c r="CN1158" s="8"/>
      <c r="CO1158" s="8"/>
      <c r="CP1158" s="8"/>
      <c r="CQ1158" s="8"/>
      <c r="CR1158" s="8"/>
      <c r="CS1158" s="8"/>
      <c r="CT1158" s="8"/>
      <c r="CU1158" s="8"/>
      <c r="CV1158" s="8"/>
      <c r="CW1158" s="8"/>
      <c r="CX1158" s="8"/>
      <c r="CY1158" s="8"/>
      <c r="CZ1158" s="8"/>
      <c r="DA1158" s="8"/>
      <c r="DB1158" s="8"/>
      <c r="DC1158" s="8"/>
      <c r="DD1158" s="8"/>
      <c r="DE1158" s="8"/>
      <c r="DF1158" s="8"/>
      <c r="DG1158" s="8"/>
      <c r="DH1158" s="8"/>
      <c r="DI1158" s="8"/>
      <c r="DJ1158" s="8"/>
      <c r="DK1158" s="8"/>
      <c r="DL1158" s="8"/>
      <c r="DM1158" s="8"/>
      <c r="DN1158" s="8"/>
      <c r="DO1158" s="8"/>
      <c r="DP1158" s="8"/>
      <c r="DQ1158" s="8"/>
      <c r="DR1158" s="8"/>
      <c r="DS1158" s="8"/>
      <c r="DT1158" s="8"/>
      <c r="DU1158" s="8"/>
      <c r="DV1158" s="8"/>
      <c r="DW1158" s="8"/>
      <c r="DX1158" s="8"/>
      <c r="DY1158" s="8"/>
      <c r="DZ1158" s="8"/>
      <c r="EA1158" s="8"/>
      <c r="EB1158" s="8"/>
      <c r="EC1158" s="8"/>
      <c r="ED1158" s="8"/>
      <c r="EE1158" s="8"/>
      <c r="EF1158" s="8"/>
      <c r="EG1158" s="8"/>
      <c r="EH1158" s="8"/>
      <c r="EI1158" s="8"/>
      <c r="EJ1158" s="8"/>
      <c r="EK1158" s="8"/>
      <c r="EL1158" s="8"/>
      <c r="EM1158" s="8"/>
      <c r="EN1158" s="8"/>
      <c r="EO1158" s="8"/>
      <c r="EP1158" s="8"/>
      <c r="EQ1158" s="8"/>
      <c r="ER1158" s="8"/>
      <c r="ES1158" s="8"/>
      <c r="ET1158" s="8"/>
      <c r="EU1158" s="8"/>
      <c r="EV1158" s="8"/>
      <c r="EW1158" s="8"/>
      <c r="EX1158" s="8"/>
      <c r="EY1158" s="8"/>
      <c r="EZ1158" s="8"/>
      <c r="FA1158" s="8"/>
      <c r="FB1158" s="8"/>
      <c r="FC1158" s="8"/>
      <c r="FD1158" s="8"/>
      <c r="FE1158" s="8"/>
      <c r="FF1158" s="8"/>
      <c r="FG1158" s="8"/>
      <c r="FH1158" s="8"/>
      <c r="FI1158" s="8"/>
      <c r="FJ1158" s="8"/>
      <c r="FK1158" s="8"/>
      <c r="FL1158" s="8"/>
      <c r="FM1158" s="8"/>
      <c r="FN1158" s="8"/>
      <c r="FO1158" s="8"/>
      <c r="FP1158" s="8"/>
      <c r="FQ1158" s="8"/>
      <c r="FR1158" s="8"/>
      <c r="FS1158" s="8"/>
      <c r="FT1158" s="8"/>
    </row>
    <row r="1159" spans="1:176">
      <c r="A1159" s="8"/>
      <c r="B1159" s="8"/>
      <c r="C1159" s="8"/>
      <c r="D1159" s="8"/>
      <c r="E1159" s="8"/>
      <c r="F1159" s="8"/>
      <c r="G1159" s="8"/>
      <c r="H1159" s="326"/>
      <c r="I1159" s="326"/>
      <c r="J1159" s="326"/>
      <c r="K1159" s="326"/>
      <c r="L1159" s="326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  <c r="AX1159" s="8"/>
      <c r="AY1159" s="8"/>
      <c r="AZ1159" s="8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8"/>
      <c r="BQ1159" s="8"/>
      <c r="BR1159" s="8"/>
      <c r="BS1159" s="8"/>
      <c r="BT1159" s="8"/>
      <c r="BU1159" s="8"/>
      <c r="BV1159" s="8"/>
      <c r="BW1159" s="8"/>
      <c r="BX1159" s="8"/>
      <c r="BY1159" s="8"/>
      <c r="BZ1159" s="8"/>
      <c r="CA1159" s="8"/>
      <c r="CB1159" s="8"/>
      <c r="CC1159" s="8"/>
      <c r="CD1159" s="8"/>
      <c r="CE1159" s="8"/>
      <c r="CF1159" s="8"/>
      <c r="CG1159" s="8"/>
      <c r="CH1159" s="8"/>
      <c r="CI1159" s="8"/>
      <c r="CJ1159" s="8"/>
      <c r="CK1159" s="8"/>
      <c r="CL1159" s="8"/>
      <c r="CM1159" s="8"/>
      <c r="CN1159" s="8"/>
      <c r="CO1159" s="8"/>
      <c r="CP1159" s="8"/>
      <c r="CQ1159" s="8"/>
      <c r="CR1159" s="8"/>
      <c r="CS1159" s="8"/>
      <c r="CT1159" s="8"/>
      <c r="CU1159" s="8"/>
      <c r="CV1159" s="8"/>
      <c r="CW1159" s="8"/>
      <c r="CX1159" s="8"/>
      <c r="CY1159" s="8"/>
      <c r="CZ1159" s="8"/>
      <c r="DA1159" s="8"/>
      <c r="DB1159" s="8"/>
      <c r="DC1159" s="8"/>
      <c r="DD1159" s="8"/>
      <c r="DE1159" s="8"/>
      <c r="DF1159" s="8"/>
      <c r="DG1159" s="8"/>
      <c r="DH1159" s="8"/>
      <c r="DI1159" s="8"/>
      <c r="DJ1159" s="8"/>
      <c r="DK1159" s="8"/>
      <c r="DL1159" s="8"/>
      <c r="DM1159" s="8"/>
      <c r="DN1159" s="8"/>
      <c r="DO1159" s="8"/>
      <c r="DP1159" s="8"/>
      <c r="DQ1159" s="8"/>
      <c r="DR1159" s="8"/>
      <c r="DS1159" s="8"/>
      <c r="DT1159" s="8"/>
      <c r="DU1159" s="8"/>
      <c r="DV1159" s="8"/>
      <c r="DW1159" s="8"/>
      <c r="DX1159" s="8"/>
      <c r="DY1159" s="8"/>
      <c r="DZ1159" s="8"/>
      <c r="EA1159" s="8"/>
      <c r="EB1159" s="8"/>
      <c r="EC1159" s="8"/>
      <c r="ED1159" s="8"/>
      <c r="EE1159" s="8"/>
      <c r="EF1159" s="8"/>
      <c r="EG1159" s="8"/>
      <c r="EH1159" s="8"/>
      <c r="EI1159" s="8"/>
      <c r="EJ1159" s="8"/>
      <c r="EK1159" s="8"/>
      <c r="EL1159" s="8"/>
      <c r="EM1159" s="8"/>
      <c r="EN1159" s="8"/>
      <c r="EO1159" s="8"/>
      <c r="EP1159" s="8"/>
      <c r="EQ1159" s="8"/>
      <c r="ER1159" s="8"/>
      <c r="ES1159" s="8"/>
      <c r="ET1159" s="8"/>
      <c r="EU1159" s="8"/>
      <c r="EV1159" s="8"/>
      <c r="EW1159" s="8"/>
      <c r="EX1159" s="8"/>
      <c r="EY1159" s="8"/>
      <c r="EZ1159" s="8"/>
      <c r="FA1159" s="8"/>
      <c r="FB1159" s="8"/>
      <c r="FC1159" s="8"/>
      <c r="FD1159" s="8"/>
      <c r="FE1159" s="8"/>
      <c r="FF1159" s="8"/>
      <c r="FG1159" s="8"/>
      <c r="FH1159" s="8"/>
      <c r="FI1159" s="8"/>
      <c r="FJ1159" s="8"/>
      <c r="FK1159" s="8"/>
      <c r="FL1159" s="8"/>
      <c r="FM1159" s="8"/>
      <c r="FN1159" s="8"/>
      <c r="FO1159" s="8"/>
      <c r="FP1159" s="8"/>
      <c r="FQ1159" s="8"/>
      <c r="FR1159" s="8"/>
      <c r="FS1159" s="8"/>
      <c r="FT1159" s="8"/>
    </row>
    <row r="1160" spans="1:176">
      <c r="A1160" s="8"/>
      <c r="B1160" s="8"/>
      <c r="C1160" s="8"/>
      <c r="D1160" s="8"/>
      <c r="E1160" s="8"/>
      <c r="F1160" s="8"/>
      <c r="G1160" s="8"/>
      <c r="H1160" s="326"/>
      <c r="I1160" s="326"/>
      <c r="J1160" s="326"/>
      <c r="K1160" s="326"/>
      <c r="L1160" s="326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8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8"/>
      <c r="BQ1160" s="8"/>
      <c r="BR1160" s="8"/>
      <c r="BS1160" s="8"/>
      <c r="BT1160" s="8"/>
      <c r="BU1160" s="8"/>
      <c r="BV1160" s="8"/>
      <c r="BW1160" s="8"/>
      <c r="BX1160" s="8"/>
      <c r="BY1160" s="8"/>
      <c r="BZ1160" s="8"/>
      <c r="CA1160" s="8"/>
      <c r="CB1160" s="8"/>
      <c r="CC1160" s="8"/>
      <c r="CD1160" s="8"/>
      <c r="CE1160" s="8"/>
      <c r="CF1160" s="8"/>
      <c r="CG1160" s="8"/>
      <c r="CH1160" s="8"/>
      <c r="CI1160" s="8"/>
      <c r="CJ1160" s="8"/>
      <c r="CK1160" s="8"/>
      <c r="CL1160" s="8"/>
      <c r="CM1160" s="8"/>
      <c r="CN1160" s="8"/>
      <c r="CO1160" s="8"/>
      <c r="CP1160" s="8"/>
      <c r="CQ1160" s="8"/>
      <c r="CR1160" s="8"/>
      <c r="CS1160" s="8"/>
      <c r="CT1160" s="8"/>
      <c r="CU1160" s="8"/>
      <c r="CV1160" s="8"/>
      <c r="CW1160" s="8"/>
      <c r="CX1160" s="8"/>
      <c r="CY1160" s="8"/>
      <c r="CZ1160" s="8"/>
      <c r="DA1160" s="8"/>
      <c r="DB1160" s="8"/>
      <c r="DC1160" s="8"/>
      <c r="DD1160" s="8"/>
      <c r="DE1160" s="8"/>
      <c r="DF1160" s="8"/>
      <c r="DG1160" s="8"/>
      <c r="DH1160" s="8"/>
      <c r="DI1160" s="8"/>
      <c r="DJ1160" s="8"/>
      <c r="DK1160" s="8"/>
      <c r="DL1160" s="8"/>
      <c r="DM1160" s="8"/>
      <c r="DN1160" s="8"/>
      <c r="DO1160" s="8"/>
      <c r="DP1160" s="8"/>
      <c r="DQ1160" s="8"/>
      <c r="DR1160" s="8"/>
      <c r="DS1160" s="8"/>
      <c r="DT1160" s="8"/>
      <c r="DU1160" s="8"/>
      <c r="DV1160" s="8"/>
      <c r="DW1160" s="8"/>
      <c r="DX1160" s="8"/>
      <c r="DY1160" s="8"/>
      <c r="DZ1160" s="8"/>
      <c r="EA1160" s="8"/>
      <c r="EB1160" s="8"/>
      <c r="EC1160" s="8"/>
      <c r="ED1160" s="8"/>
      <c r="EE1160" s="8"/>
      <c r="EF1160" s="8"/>
      <c r="EG1160" s="8"/>
      <c r="EH1160" s="8"/>
      <c r="EI1160" s="8"/>
      <c r="EJ1160" s="8"/>
      <c r="EK1160" s="8"/>
      <c r="EL1160" s="8"/>
      <c r="EM1160" s="8"/>
      <c r="EN1160" s="8"/>
      <c r="EO1160" s="8"/>
      <c r="EP1160" s="8"/>
      <c r="EQ1160" s="8"/>
      <c r="ER1160" s="8"/>
      <c r="ES1160" s="8"/>
      <c r="ET1160" s="8"/>
      <c r="EU1160" s="8"/>
      <c r="EV1160" s="8"/>
      <c r="EW1160" s="8"/>
      <c r="EX1160" s="8"/>
      <c r="EY1160" s="8"/>
      <c r="EZ1160" s="8"/>
      <c r="FA1160" s="8"/>
      <c r="FB1160" s="8"/>
      <c r="FC1160" s="8"/>
      <c r="FD1160" s="8"/>
      <c r="FE1160" s="8"/>
      <c r="FF1160" s="8"/>
      <c r="FG1160" s="8"/>
      <c r="FH1160" s="8"/>
      <c r="FI1160" s="8"/>
      <c r="FJ1160" s="8"/>
      <c r="FK1160" s="8"/>
      <c r="FL1160" s="8"/>
      <c r="FM1160" s="8"/>
      <c r="FN1160" s="8"/>
      <c r="FO1160" s="8"/>
      <c r="FP1160" s="8"/>
      <c r="FQ1160" s="8"/>
      <c r="FR1160" s="8"/>
      <c r="FS1160" s="8"/>
      <c r="FT1160" s="8"/>
    </row>
    <row r="1161" spans="1:176">
      <c r="A1161" s="8"/>
      <c r="B1161" s="8"/>
      <c r="C1161" s="8"/>
      <c r="D1161" s="8"/>
      <c r="E1161" s="8"/>
      <c r="F1161" s="8"/>
      <c r="G1161" s="8"/>
      <c r="H1161" s="326"/>
      <c r="I1161" s="326"/>
      <c r="J1161" s="326"/>
      <c r="K1161" s="326"/>
      <c r="L1161" s="326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8"/>
      <c r="BQ1161" s="8"/>
      <c r="BR1161" s="8"/>
      <c r="BS1161" s="8"/>
      <c r="BT1161" s="8"/>
      <c r="BU1161" s="8"/>
      <c r="BV1161" s="8"/>
      <c r="BW1161" s="8"/>
      <c r="BX1161" s="8"/>
      <c r="BY1161" s="8"/>
      <c r="BZ1161" s="8"/>
      <c r="CA1161" s="8"/>
      <c r="CB1161" s="8"/>
      <c r="CC1161" s="8"/>
      <c r="CD1161" s="8"/>
      <c r="CE1161" s="8"/>
      <c r="CF1161" s="8"/>
      <c r="CG1161" s="8"/>
      <c r="CH1161" s="8"/>
      <c r="CI1161" s="8"/>
      <c r="CJ1161" s="8"/>
      <c r="CK1161" s="8"/>
      <c r="CL1161" s="8"/>
      <c r="CM1161" s="8"/>
      <c r="CN1161" s="8"/>
      <c r="CO1161" s="8"/>
      <c r="CP1161" s="8"/>
      <c r="CQ1161" s="8"/>
      <c r="CR1161" s="8"/>
      <c r="CS1161" s="8"/>
      <c r="CT1161" s="8"/>
      <c r="CU1161" s="8"/>
      <c r="CV1161" s="8"/>
      <c r="CW1161" s="8"/>
      <c r="CX1161" s="8"/>
      <c r="CY1161" s="8"/>
      <c r="CZ1161" s="8"/>
      <c r="DA1161" s="8"/>
      <c r="DB1161" s="8"/>
      <c r="DC1161" s="8"/>
      <c r="DD1161" s="8"/>
      <c r="DE1161" s="8"/>
      <c r="DF1161" s="8"/>
      <c r="DG1161" s="8"/>
      <c r="DH1161" s="8"/>
      <c r="DI1161" s="8"/>
      <c r="DJ1161" s="8"/>
      <c r="DK1161" s="8"/>
      <c r="DL1161" s="8"/>
      <c r="DM1161" s="8"/>
      <c r="DN1161" s="8"/>
      <c r="DO1161" s="8"/>
      <c r="DP1161" s="8"/>
      <c r="DQ1161" s="8"/>
      <c r="DR1161" s="8"/>
      <c r="DS1161" s="8"/>
      <c r="DT1161" s="8"/>
      <c r="DU1161" s="8"/>
      <c r="DV1161" s="8"/>
      <c r="DW1161" s="8"/>
      <c r="DX1161" s="8"/>
      <c r="DY1161" s="8"/>
      <c r="DZ1161" s="8"/>
      <c r="EA1161" s="8"/>
      <c r="EB1161" s="8"/>
      <c r="EC1161" s="8"/>
      <c r="ED1161" s="8"/>
      <c r="EE1161" s="8"/>
      <c r="EF1161" s="8"/>
      <c r="EG1161" s="8"/>
      <c r="EH1161" s="8"/>
      <c r="EI1161" s="8"/>
      <c r="EJ1161" s="8"/>
      <c r="EK1161" s="8"/>
      <c r="EL1161" s="8"/>
      <c r="EM1161" s="8"/>
      <c r="EN1161" s="8"/>
      <c r="EO1161" s="8"/>
      <c r="EP1161" s="8"/>
      <c r="EQ1161" s="8"/>
      <c r="ER1161" s="8"/>
      <c r="ES1161" s="8"/>
      <c r="ET1161" s="8"/>
      <c r="EU1161" s="8"/>
      <c r="EV1161" s="8"/>
      <c r="EW1161" s="8"/>
      <c r="EX1161" s="8"/>
      <c r="EY1161" s="8"/>
      <c r="EZ1161" s="8"/>
      <c r="FA1161" s="8"/>
      <c r="FB1161" s="8"/>
      <c r="FC1161" s="8"/>
      <c r="FD1161" s="8"/>
      <c r="FE1161" s="8"/>
      <c r="FF1161" s="8"/>
      <c r="FG1161" s="8"/>
      <c r="FH1161" s="8"/>
      <c r="FI1161" s="8"/>
      <c r="FJ1161" s="8"/>
      <c r="FK1161" s="8"/>
      <c r="FL1161" s="8"/>
      <c r="FM1161" s="8"/>
      <c r="FN1161" s="8"/>
      <c r="FO1161" s="8"/>
      <c r="FP1161" s="8"/>
      <c r="FQ1161" s="8"/>
      <c r="FR1161" s="8"/>
      <c r="FS1161" s="8"/>
      <c r="FT1161" s="8"/>
    </row>
    <row r="1162" spans="1:176">
      <c r="A1162" s="8"/>
      <c r="B1162" s="8"/>
      <c r="C1162" s="8"/>
      <c r="D1162" s="8"/>
      <c r="E1162" s="8"/>
      <c r="F1162" s="8"/>
      <c r="G1162" s="8"/>
      <c r="H1162" s="326"/>
      <c r="I1162" s="326"/>
      <c r="J1162" s="326"/>
      <c r="K1162" s="326"/>
      <c r="L1162" s="326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8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8"/>
      <c r="BQ1162" s="8"/>
      <c r="BR1162" s="8"/>
      <c r="BS1162" s="8"/>
      <c r="BT1162" s="8"/>
      <c r="BU1162" s="8"/>
      <c r="BV1162" s="8"/>
      <c r="BW1162" s="8"/>
      <c r="BX1162" s="8"/>
      <c r="BY1162" s="8"/>
      <c r="BZ1162" s="8"/>
      <c r="CA1162" s="8"/>
      <c r="CB1162" s="8"/>
      <c r="CC1162" s="8"/>
      <c r="CD1162" s="8"/>
      <c r="CE1162" s="8"/>
      <c r="CF1162" s="8"/>
      <c r="CG1162" s="8"/>
      <c r="CH1162" s="8"/>
      <c r="CI1162" s="8"/>
      <c r="CJ1162" s="8"/>
      <c r="CK1162" s="8"/>
      <c r="CL1162" s="8"/>
      <c r="CM1162" s="8"/>
      <c r="CN1162" s="8"/>
      <c r="CO1162" s="8"/>
      <c r="CP1162" s="8"/>
      <c r="CQ1162" s="8"/>
      <c r="CR1162" s="8"/>
      <c r="CS1162" s="8"/>
      <c r="CT1162" s="8"/>
      <c r="CU1162" s="8"/>
      <c r="CV1162" s="8"/>
      <c r="CW1162" s="8"/>
      <c r="CX1162" s="8"/>
      <c r="CY1162" s="8"/>
      <c r="CZ1162" s="8"/>
      <c r="DA1162" s="8"/>
      <c r="DB1162" s="8"/>
      <c r="DC1162" s="8"/>
      <c r="DD1162" s="8"/>
      <c r="DE1162" s="8"/>
      <c r="DF1162" s="8"/>
      <c r="DG1162" s="8"/>
      <c r="DH1162" s="8"/>
      <c r="DI1162" s="8"/>
      <c r="DJ1162" s="8"/>
      <c r="DK1162" s="8"/>
      <c r="DL1162" s="8"/>
      <c r="DM1162" s="8"/>
      <c r="DN1162" s="8"/>
      <c r="DO1162" s="8"/>
      <c r="DP1162" s="8"/>
      <c r="DQ1162" s="8"/>
      <c r="DR1162" s="8"/>
      <c r="DS1162" s="8"/>
      <c r="DT1162" s="8"/>
      <c r="DU1162" s="8"/>
      <c r="DV1162" s="8"/>
      <c r="DW1162" s="8"/>
      <c r="DX1162" s="8"/>
      <c r="DY1162" s="8"/>
      <c r="DZ1162" s="8"/>
      <c r="EA1162" s="8"/>
      <c r="EB1162" s="8"/>
      <c r="EC1162" s="8"/>
      <c r="ED1162" s="8"/>
      <c r="EE1162" s="8"/>
      <c r="EF1162" s="8"/>
      <c r="EG1162" s="8"/>
      <c r="EH1162" s="8"/>
      <c r="EI1162" s="8"/>
      <c r="EJ1162" s="8"/>
      <c r="EK1162" s="8"/>
      <c r="EL1162" s="8"/>
      <c r="EM1162" s="8"/>
      <c r="EN1162" s="8"/>
      <c r="EO1162" s="8"/>
      <c r="EP1162" s="8"/>
      <c r="EQ1162" s="8"/>
      <c r="ER1162" s="8"/>
      <c r="ES1162" s="8"/>
      <c r="ET1162" s="8"/>
      <c r="EU1162" s="8"/>
      <c r="EV1162" s="8"/>
      <c r="EW1162" s="8"/>
      <c r="EX1162" s="8"/>
      <c r="EY1162" s="8"/>
      <c r="EZ1162" s="8"/>
      <c r="FA1162" s="8"/>
      <c r="FB1162" s="8"/>
      <c r="FC1162" s="8"/>
      <c r="FD1162" s="8"/>
      <c r="FE1162" s="8"/>
      <c r="FF1162" s="8"/>
      <c r="FG1162" s="8"/>
      <c r="FH1162" s="8"/>
      <c r="FI1162" s="8"/>
      <c r="FJ1162" s="8"/>
      <c r="FK1162" s="8"/>
      <c r="FL1162" s="8"/>
      <c r="FM1162" s="8"/>
      <c r="FN1162" s="8"/>
      <c r="FO1162" s="8"/>
      <c r="FP1162" s="8"/>
      <c r="FQ1162" s="8"/>
      <c r="FR1162" s="8"/>
      <c r="FS1162" s="8"/>
      <c r="FT1162" s="8"/>
    </row>
    <row r="1163" spans="1:176">
      <c r="A1163" s="8"/>
      <c r="B1163" s="8"/>
      <c r="C1163" s="8"/>
      <c r="D1163" s="8"/>
      <c r="E1163" s="8"/>
      <c r="F1163" s="8"/>
      <c r="G1163" s="8"/>
      <c r="H1163" s="326"/>
      <c r="I1163" s="326"/>
      <c r="J1163" s="326"/>
      <c r="K1163" s="326"/>
      <c r="L1163" s="326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  <c r="AV1163" s="8"/>
      <c r="AW1163" s="8"/>
      <c r="AX1163" s="8"/>
      <c r="AY1163" s="8"/>
      <c r="AZ1163" s="8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  <c r="BP1163" s="8"/>
      <c r="BQ1163" s="8"/>
      <c r="BR1163" s="8"/>
      <c r="BS1163" s="8"/>
      <c r="BT1163" s="8"/>
      <c r="BU1163" s="8"/>
      <c r="BV1163" s="8"/>
      <c r="BW1163" s="8"/>
      <c r="BX1163" s="8"/>
      <c r="BY1163" s="8"/>
      <c r="BZ1163" s="8"/>
      <c r="CA1163" s="8"/>
      <c r="CB1163" s="8"/>
      <c r="CC1163" s="8"/>
      <c r="CD1163" s="8"/>
      <c r="CE1163" s="8"/>
      <c r="CF1163" s="8"/>
      <c r="CG1163" s="8"/>
      <c r="CH1163" s="8"/>
      <c r="CI1163" s="8"/>
      <c r="CJ1163" s="8"/>
      <c r="CK1163" s="8"/>
      <c r="CL1163" s="8"/>
      <c r="CM1163" s="8"/>
      <c r="CN1163" s="8"/>
      <c r="CO1163" s="8"/>
      <c r="CP1163" s="8"/>
      <c r="CQ1163" s="8"/>
      <c r="CR1163" s="8"/>
      <c r="CS1163" s="8"/>
      <c r="CT1163" s="8"/>
      <c r="CU1163" s="8"/>
      <c r="CV1163" s="8"/>
      <c r="CW1163" s="8"/>
      <c r="CX1163" s="8"/>
      <c r="CY1163" s="8"/>
      <c r="CZ1163" s="8"/>
      <c r="DA1163" s="8"/>
      <c r="DB1163" s="8"/>
      <c r="DC1163" s="8"/>
      <c r="DD1163" s="8"/>
      <c r="DE1163" s="8"/>
      <c r="DF1163" s="8"/>
      <c r="DG1163" s="8"/>
      <c r="DH1163" s="8"/>
      <c r="DI1163" s="8"/>
      <c r="DJ1163" s="8"/>
      <c r="DK1163" s="8"/>
      <c r="DL1163" s="8"/>
      <c r="DM1163" s="8"/>
      <c r="DN1163" s="8"/>
      <c r="DO1163" s="8"/>
      <c r="DP1163" s="8"/>
      <c r="DQ1163" s="8"/>
      <c r="DR1163" s="8"/>
      <c r="DS1163" s="8"/>
      <c r="DT1163" s="8"/>
      <c r="DU1163" s="8"/>
      <c r="DV1163" s="8"/>
      <c r="DW1163" s="8"/>
      <c r="DX1163" s="8"/>
      <c r="DY1163" s="8"/>
      <c r="DZ1163" s="8"/>
      <c r="EA1163" s="8"/>
      <c r="EB1163" s="8"/>
      <c r="EC1163" s="8"/>
      <c r="ED1163" s="8"/>
      <c r="EE1163" s="8"/>
      <c r="EF1163" s="8"/>
      <c r="EG1163" s="8"/>
      <c r="EH1163" s="8"/>
      <c r="EI1163" s="8"/>
      <c r="EJ1163" s="8"/>
      <c r="EK1163" s="8"/>
      <c r="EL1163" s="8"/>
      <c r="EM1163" s="8"/>
      <c r="EN1163" s="8"/>
      <c r="EO1163" s="8"/>
      <c r="EP1163" s="8"/>
      <c r="EQ1163" s="8"/>
      <c r="ER1163" s="8"/>
      <c r="ES1163" s="8"/>
      <c r="ET1163" s="8"/>
      <c r="EU1163" s="8"/>
      <c r="EV1163" s="8"/>
      <c r="EW1163" s="8"/>
      <c r="EX1163" s="8"/>
      <c r="EY1163" s="8"/>
      <c r="EZ1163" s="8"/>
      <c r="FA1163" s="8"/>
      <c r="FB1163" s="8"/>
      <c r="FC1163" s="8"/>
      <c r="FD1163" s="8"/>
      <c r="FE1163" s="8"/>
      <c r="FF1163" s="8"/>
      <c r="FG1163" s="8"/>
      <c r="FH1163" s="8"/>
      <c r="FI1163" s="8"/>
      <c r="FJ1163" s="8"/>
      <c r="FK1163" s="8"/>
      <c r="FL1163" s="8"/>
      <c r="FM1163" s="8"/>
      <c r="FN1163" s="8"/>
      <c r="FO1163" s="8"/>
      <c r="FP1163" s="8"/>
      <c r="FQ1163" s="8"/>
      <c r="FR1163" s="8"/>
      <c r="FS1163" s="8"/>
      <c r="FT1163" s="8"/>
    </row>
    <row r="1164" spans="1:176">
      <c r="A1164" s="8"/>
      <c r="B1164" s="8"/>
      <c r="C1164" s="8"/>
      <c r="D1164" s="8"/>
      <c r="E1164" s="8"/>
      <c r="F1164" s="8"/>
      <c r="G1164" s="8"/>
      <c r="H1164" s="326"/>
      <c r="I1164" s="326"/>
      <c r="J1164" s="326"/>
      <c r="K1164" s="326"/>
      <c r="L1164" s="326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8"/>
      <c r="AU1164" s="8"/>
      <c r="AV1164" s="8"/>
      <c r="AW1164" s="8"/>
      <c r="AX1164" s="8"/>
      <c r="AY1164" s="8"/>
      <c r="AZ1164" s="8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  <c r="BP1164" s="8"/>
      <c r="BQ1164" s="8"/>
      <c r="BR1164" s="8"/>
      <c r="BS1164" s="8"/>
      <c r="BT1164" s="8"/>
      <c r="BU1164" s="8"/>
      <c r="BV1164" s="8"/>
      <c r="BW1164" s="8"/>
      <c r="BX1164" s="8"/>
      <c r="BY1164" s="8"/>
      <c r="BZ1164" s="8"/>
      <c r="CA1164" s="8"/>
      <c r="CB1164" s="8"/>
      <c r="CC1164" s="8"/>
      <c r="CD1164" s="8"/>
      <c r="CE1164" s="8"/>
      <c r="CF1164" s="8"/>
      <c r="CG1164" s="8"/>
      <c r="CH1164" s="8"/>
      <c r="CI1164" s="8"/>
      <c r="CJ1164" s="8"/>
      <c r="CK1164" s="8"/>
      <c r="CL1164" s="8"/>
      <c r="CM1164" s="8"/>
      <c r="CN1164" s="8"/>
      <c r="CO1164" s="8"/>
      <c r="CP1164" s="8"/>
      <c r="CQ1164" s="8"/>
      <c r="CR1164" s="8"/>
      <c r="CS1164" s="8"/>
      <c r="CT1164" s="8"/>
      <c r="CU1164" s="8"/>
      <c r="CV1164" s="8"/>
      <c r="CW1164" s="8"/>
      <c r="CX1164" s="8"/>
      <c r="CY1164" s="8"/>
      <c r="CZ1164" s="8"/>
      <c r="DA1164" s="8"/>
      <c r="DB1164" s="8"/>
      <c r="DC1164" s="8"/>
      <c r="DD1164" s="8"/>
      <c r="DE1164" s="8"/>
      <c r="DF1164" s="8"/>
      <c r="DG1164" s="8"/>
      <c r="DH1164" s="8"/>
      <c r="DI1164" s="8"/>
      <c r="DJ1164" s="8"/>
      <c r="DK1164" s="8"/>
      <c r="DL1164" s="8"/>
      <c r="DM1164" s="8"/>
      <c r="DN1164" s="8"/>
      <c r="DO1164" s="8"/>
      <c r="DP1164" s="8"/>
      <c r="DQ1164" s="8"/>
      <c r="DR1164" s="8"/>
      <c r="DS1164" s="8"/>
      <c r="DT1164" s="8"/>
      <c r="DU1164" s="8"/>
      <c r="DV1164" s="8"/>
      <c r="DW1164" s="8"/>
      <c r="DX1164" s="8"/>
      <c r="DY1164" s="8"/>
      <c r="DZ1164" s="8"/>
      <c r="EA1164" s="8"/>
      <c r="EB1164" s="8"/>
      <c r="EC1164" s="8"/>
      <c r="ED1164" s="8"/>
      <c r="EE1164" s="8"/>
      <c r="EF1164" s="8"/>
      <c r="EG1164" s="8"/>
      <c r="EH1164" s="8"/>
      <c r="EI1164" s="8"/>
      <c r="EJ1164" s="8"/>
      <c r="EK1164" s="8"/>
      <c r="EL1164" s="8"/>
      <c r="EM1164" s="8"/>
      <c r="EN1164" s="8"/>
      <c r="EO1164" s="8"/>
      <c r="EP1164" s="8"/>
      <c r="EQ1164" s="8"/>
      <c r="ER1164" s="8"/>
      <c r="ES1164" s="8"/>
      <c r="ET1164" s="8"/>
      <c r="EU1164" s="8"/>
      <c r="EV1164" s="8"/>
      <c r="EW1164" s="8"/>
      <c r="EX1164" s="8"/>
      <c r="EY1164" s="8"/>
      <c r="EZ1164" s="8"/>
      <c r="FA1164" s="8"/>
      <c r="FB1164" s="8"/>
      <c r="FC1164" s="8"/>
      <c r="FD1164" s="8"/>
      <c r="FE1164" s="8"/>
      <c r="FF1164" s="8"/>
      <c r="FG1164" s="8"/>
      <c r="FH1164" s="8"/>
      <c r="FI1164" s="8"/>
      <c r="FJ1164" s="8"/>
      <c r="FK1164" s="8"/>
      <c r="FL1164" s="8"/>
      <c r="FM1164" s="8"/>
      <c r="FN1164" s="8"/>
      <c r="FO1164" s="8"/>
      <c r="FP1164" s="8"/>
      <c r="FQ1164" s="8"/>
      <c r="FR1164" s="8"/>
      <c r="FS1164" s="8"/>
      <c r="FT1164" s="8"/>
    </row>
    <row r="1165" spans="1:176">
      <c r="A1165" s="8"/>
      <c r="B1165" s="8"/>
      <c r="C1165" s="8"/>
      <c r="D1165" s="8"/>
      <c r="E1165" s="8"/>
      <c r="F1165" s="8"/>
      <c r="G1165" s="8"/>
      <c r="H1165" s="326"/>
      <c r="I1165" s="326"/>
      <c r="J1165" s="326"/>
      <c r="K1165" s="326"/>
      <c r="L1165" s="326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  <c r="BP1165" s="8"/>
      <c r="BQ1165" s="8"/>
      <c r="BR1165" s="8"/>
      <c r="BS1165" s="8"/>
      <c r="BT1165" s="8"/>
      <c r="BU1165" s="8"/>
      <c r="BV1165" s="8"/>
      <c r="BW1165" s="8"/>
      <c r="BX1165" s="8"/>
      <c r="BY1165" s="8"/>
      <c r="BZ1165" s="8"/>
      <c r="CA1165" s="8"/>
      <c r="CB1165" s="8"/>
      <c r="CC1165" s="8"/>
      <c r="CD1165" s="8"/>
      <c r="CE1165" s="8"/>
      <c r="CF1165" s="8"/>
      <c r="CG1165" s="8"/>
      <c r="CH1165" s="8"/>
      <c r="CI1165" s="8"/>
      <c r="CJ1165" s="8"/>
      <c r="CK1165" s="8"/>
      <c r="CL1165" s="8"/>
      <c r="CM1165" s="8"/>
      <c r="CN1165" s="8"/>
      <c r="CO1165" s="8"/>
      <c r="CP1165" s="8"/>
      <c r="CQ1165" s="8"/>
      <c r="CR1165" s="8"/>
      <c r="CS1165" s="8"/>
      <c r="CT1165" s="8"/>
      <c r="CU1165" s="8"/>
      <c r="CV1165" s="8"/>
      <c r="CW1165" s="8"/>
      <c r="CX1165" s="8"/>
      <c r="CY1165" s="8"/>
      <c r="CZ1165" s="8"/>
      <c r="DA1165" s="8"/>
      <c r="DB1165" s="8"/>
      <c r="DC1165" s="8"/>
      <c r="DD1165" s="8"/>
      <c r="DE1165" s="8"/>
      <c r="DF1165" s="8"/>
      <c r="DG1165" s="8"/>
      <c r="DH1165" s="8"/>
      <c r="DI1165" s="8"/>
      <c r="DJ1165" s="8"/>
      <c r="DK1165" s="8"/>
      <c r="DL1165" s="8"/>
      <c r="DM1165" s="8"/>
      <c r="DN1165" s="8"/>
      <c r="DO1165" s="8"/>
      <c r="DP1165" s="8"/>
      <c r="DQ1165" s="8"/>
      <c r="DR1165" s="8"/>
      <c r="DS1165" s="8"/>
      <c r="DT1165" s="8"/>
      <c r="DU1165" s="8"/>
      <c r="DV1165" s="8"/>
      <c r="DW1165" s="8"/>
      <c r="DX1165" s="8"/>
      <c r="DY1165" s="8"/>
      <c r="DZ1165" s="8"/>
      <c r="EA1165" s="8"/>
      <c r="EB1165" s="8"/>
      <c r="EC1165" s="8"/>
      <c r="ED1165" s="8"/>
      <c r="EE1165" s="8"/>
      <c r="EF1165" s="8"/>
      <c r="EG1165" s="8"/>
      <c r="EH1165" s="8"/>
      <c r="EI1165" s="8"/>
      <c r="EJ1165" s="8"/>
      <c r="EK1165" s="8"/>
      <c r="EL1165" s="8"/>
      <c r="EM1165" s="8"/>
      <c r="EN1165" s="8"/>
      <c r="EO1165" s="8"/>
      <c r="EP1165" s="8"/>
      <c r="EQ1165" s="8"/>
      <c r="ER1165" s="8"/>
      <c r="ES1165" s="8"/>
      <c r="ET1165" s="8"/>
      <c r="EU1165" s="8"/>
      <c r="EV1165" s="8"/>
      <c r="EW1165" s="8"/>
      <c r="EX1165" s="8"/>
      <c r="EY1165" s="8"/>
      <c r="EZ1165" s="8"/>
      <c r="FA1165" s="8"/>
      <c r="FB1165" s="8"/>
      <c r="FC1165" s="8"/>
      <c r="FD1165" s="8"/>
      <c r="FE1165" s="8"/>
      <c r="FF1165" s="8"/>
      <c r="FG1165" s="8"/>
      <c r="FH1165" s="8"/>
      <c r="FI1165" s="8"/>
      <c r="FJ1165" s="8"/>
      <c r="FK1165" s="8"/>
      <c r="FL1165" s="8"/>
      <c r="FM1165" s="8"/>
      <c r="FN1165" s="8"/>
      <c r="FO1165" s="8"/>
      <c r="FP1165" s="8"/>
      <c r="FQ1165" s="8"/>
      <c r="FR1165" s="8"/>
      <c r="FS1165" s="8"/>
      <c r="FT1165" s="8"/>
    </row>
    <row r="1166" spans="1:176">
      <c r="A1166" s="8"/>
      <c r="B1166" s="8"/>
      <c r="C1166" s="8"/>
      <c r="D1166" s="8"/>
      <c r="E1166" s="8"/>
      <c r="F1166" s="8"/>
      <c r="G1166" s="8"/>
      <c r="H1166" s="326"/>
      <c r="I1166" s="326"/>
      <c r="J1166" s="326"/>
      <c r="K1166" s="326"/>
      <c r="L1166" s="326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/>
      <c r="AX1166" s="8"/>
      <c r="AY1166" s="8"/>
      <c r="AZ1166" s="8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  <c r="BP1166" s="8"/>
      <c r="BQ1166" s="8"/>
      <c r="BR1166" s="8"/>
      <c r="BS1166" s="8"/>
      <c r="BT1166" s="8"/>
      <c r="BU1166" s="8"/>
      <c r="BV1166" s="8"/>
      <c r="BW1166" s="8"/>
      <c r="BX1166" s="8"/>
      <c r="BY1166" s="8"/>
      <c r="BZ1166" s="8"/>
      <c r="CA1166" s="8"/>
      <c r="CB1166" s="8"/>
      <c r="CC1166" s="8"/>
      <c r="CD1166" s="8"/>
      <c r="CE1166" s="8"/>
      <c r="CF1166" s="8"/>
      <c r="CG1166" s="8"/>
      <c r="CH1166" s="8"/>
      <c r="CI1166" s="8"/>
      <c r="CJ1166" s="8"/>
      <c r="CK1166" s="8"/>
      <c r="CL1166" s="8"/>
      <c r="CM1166" s="8"/>
      <c r="CN1166" s="8"/>
      <c r="CO1166" s="8"/>
      <c r="CP1166" s="8"/>
      <c r="CQ1166" s="8"/>
      <c r="CR1166" s="8"/>
      <c r="CS1166" s="8"/>
      <c r="CT1166" s="8"/>
      <c r="CU1166" s="8"/>
      <c r="CV1166" s="8"/>
      <c r="CW1166" s="8"/>
      <c r="CX1166" s="8"/>
      <c r="CY1166" s="8"/>
      <c r="CZ1166" s="8"/>
      <c r="DA1166" s="8"/>
      <c r="DB1166" s="8"/>
      <c r="DC1166" s="8"/>
      <c r="DD1166" s="8"/>
      <c r="DE1166" s="8"/>
      <c r="DF1166" s="8"/>
      <c r="DG1166" s="8"/>
      <c r="DH1166" s="8"/>
      <c r="DI1166" s="8"/>
      <c r="DJ1166" s="8"/>
      <c r="DK1166" s="8"/>
      <c r="DL1166" s="8"/>
      <c r="DM1166" s="8"/>
      <c r="DN1166" s="8"/>
      <c r="DO1166" s="8"/>
      <c r="DP1166" s="8"/>
      <c r="DQ1166" s="8"/>
      <c r="DR1166" s="8"/>
      <c r="DS1166" s="8"/>
      <c r="DT1166" s="8"/>
      <c r="DU1166" s="8"/>
      <c r="DV1166" s="8"/>
      <c r="DW1166" s="8"/>
      <c r="DX1166" s="8"/>
      <c r="DY1166" s="8"/>
      <c r="DZ1166" s="8"/>
      <c r="EA1166" s="8"/>
      <c r="EB1166" s="8"/>
      <c r="EC1166" s="8"/>
      <c r="ED1166" s="8"/>
      <c r="EE1166" s="8"/>
      <c r="EF1166" s="8"/>
      <c r="EG1166" s="8"/>
      <c r="EH1166" s="8"/>
      <c r="EI1166" s="8"/>
      <c r="EJ1166" s="8"/>
      <c r="EK1166" s="8"/>
      <c r="EL1166" s="8"/>
      <c r="EM1166" s="8"/>
      <c r="EN1166" s="8"/>
      <c r="EO1166" s="8"/>
      <c r="EP1166" s="8"/>
      <c r="EQ1166" s="8"/>
      <c r="ER1166" s="8"/>
      <c r="ES1166" s="8"/>
      <c r="ET1166" s="8"/>
      <c r="EU1166" s="8"/>
      <c r="EV1166" s="8"/>
      <c r="EW1166" s="8"/>
      <c r="EX1166" s="8"/>
      <c r="EY1166" s="8"/>
      <c r="EZ1166" s="8"/>
      <c r="FA1166" s="8"/>
      <c r="FB1166" s="8"/>
      <c r="FC1166" s="8"/>
      <c r="FD1166" s="8"/>
      <c r="FE1166" s="8"/>
      <c r="FF1166" s="8"/>
      <c r="FG1166" s="8"/>
      <c r="FH1166" s="8"/>
      <c r="FI1166" s="8"/>
      <c r="FJ1166" s="8"/>
      <c r="FK1166" s="8"/>
      <c r="FL1166" s="8"/>
      <c r="FM1166" s="8"/>
      <c r="FN1166" s="8"/>
      <c r="FO1166" s="8"/>
      <c r="FP1166" s="8"/>
      <c r="FQ1166" s="8"/>
      <c r="FR1166" s="8"/>
      <c r="FS1166" s="8"/>
      <c r="FT1166" s="8"/>
    </row>
    <row r="1167" spans="1:176">
      <c r="A1167" s="8"/>
      <c r="B1167" s="8"/>
      <c r="C1167" s="8"/>
      <c r="D1167" s="8"/>
      <c r="E1167" s="8"/>
      <c r="F1167" s="8"/>
      <c r="G1167" s="8"/>
      <c r="H1167" s="326"/>
      <c r="I1167" s="326"/>
      <c r="J1167" s="326"/>
      <c r="K1167" s="326"/>
      <c r="L1167" s="326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8"/>
      <c r="AU1167" s="8"/>
      <c r="AV1167" s="8"/>
      <c r="AW1167" s="8"/>
      <c r="AX1167" s="8"/>
      <c r="AY1167" s="8"/>
      <c r="AZ1167" s="8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  <c r="BP1167" s="8"/>
      <c r="BQ1167" s="8"/>
      <c r="BR1167" s="8"/>
      <c r="BS1167" s="8"/>
      <c r="BT1167" s="8"/>
      <c r="BU1167" s="8"/>
      <c r="BV1167" s="8"/>
      <c r="BW1167" s="8"/>
      <c r="BX1167" s="8"/>
      <c r="BY1167" s="8"/>
      <c r="BZ1167" s="8"/>
      <c r="CA1167" s="8"/>
      <c r="CB1167" s="8"/>
      <c r="CC1167" s="8"/>
      <c r="CD1167" s="8"/>
      <c r="CE1167" s="8"/>
      <c r="CF1167" s="8"/>
      <c r="CG1167" s="8"/>
      <c r="CH1167" s="8"/>
      <c r="CI1167" s="8"/>
      <c r="CJ1167" s="8"/>
      <c r="CK1167" s="8"/>
      <c r="CL1167" s="8"/>
      <c r="CM1167" s="8"/>
      <c r="CN1167" s="8"/>
      <c r="CO1167" s="8"/>
      <c r="CP1167" s="8"/>
      <c r="CQ1167" s="8"/>
      <c r="CR1167" s="8"/>
      <c r="CS1167" s="8"/>
      <c r="CT1167" s="8"/>
      <c r="CU1167" s="8"/>
      <c r="CV1167" s="8"/>
      <c r="CW1167" s="8"/>
      <c r="CX1167" s="8"/>
      <c r="CY1167" s="8"/>
      <c r="CZ1167" s="8"/>
      <c r="DA1167" s="8"/>
      <c r="DB1167" s="8"/>
      <c r="DC1167" s="8"/>
      <c r="DD1167" s="8"/>
      <c r="DE1167" s="8"/>
      <c r="DF1167" s="8"/>
      <c r="DG1167" s="8"/>
      <c r="DH1167" s="8"/>
      <c r="DI1167" s="8"/>
      <c r="DJ1167" s="8"/>
      <c r="DK1167" s="8"/>
      <c r="DL1167" s="8"/>
      <c r="DM1167" s="8"/>
      <c r="DN1167" s="8"/>
      <c r="DO1167" s="8"/>
      <c r="DP1167" s="8"/>
      <c r="DQ1167" s="8"/>
      <c r="DR1167" s="8"/>
      <c r="DS1167" s="8"/>
      <c r="DT1167" s="8"/>
      <c r="DU1167" s="8"/>
      <c r="DV1167" s="8"/>
      <c r="DW1167" s="8"/>
      <c r="DX1167" s="8"/>
      <c r="DY1167" s="8"/>
      <c r="DZ1167" s="8"/>
      <c r="EA1167" s="8"/>
      <c r="EB1167" s="8"/>
      <c r="EC1167" s="8"/>
      <c r="ED1167" s="8"/>
      <c r="EE1167" s="8"/>
      <c r="EF1167" s="8"/>
      <c r="EG1167" s="8"/>
      <c r="EH1167" s="8"/>
      <c r="EI1167" s="8"/>
      <c r="EJ1167" s="8"/>
      <c r="EK1167" s="8"/>
      <c r="EL1167" s="8"/>
      <c r="EM1167" s="8"/>
      <c r="EN1167" s="8"/>
      <c r="EO1167" s="8"/>
      <c r="EP1167" s="8"/>
      <c r="EQ1167" s="8"/>
      <c r="ER1167" s="8"/>
      <c r="ES1167" s="8"/>
      <c r="ET1167" s="8"/>
      <c r="EU1167" s="8"/>
      <c r="EV1167" s="8"/>
      <c r="EW1167" s="8"/>
      <c r="EX1167" s="8"/>
      <c r="EY1167" s="8"/>
      <c r="EZ1167" s="8"/>
      <c r="FA1167" s="8"/>
      <c r="FB1167" s="8"/>
      <c r="FC1167" s="8"/>
      <c r="FD1167" s="8"/>
      <c r="FE1167" s="8"/>
      <c r="FF1167" s="8"/>
      <c r="FG1167" s="8"/>
      <c r="FH1167" s="8"/>
      <c r="FI1167" s="8"/>
      <c r="FJ1167" s="8"/>
      <c r="FK1167" s="8"/>
      <c r="FL1167" s="8"/>
      <c r="FM1167" s="8"/>
      <c r="FN1167" s="8"/>
      <c r="FO1167" s="8"/>
      <c r="FP1167" s="8"/>
      <c r="FQ1167" s="8"/>
      <c r="FR1167" s="8"/>
      <c r="FS1167" s="8"/>
      <c r="FT1167" s="8"/>
    </row>
    <row r="1168" spans="1:176">
      <c r="A1168" s="8"/>
      <c r="B1168" s="8"/>
      <c r="C1168" s="8"/>
      <c r="D1168" s="8"/>
      <c r="E1168" s="8"/>
      <c r="F1168" s="8"/>
      <c r="G1168" s="8"/>
      <c r="H1168" s="326"/>
      <c r="I1168" s="326"/>
      <c r="J1168" s="326"/>
      <c r="K1168" s="326"/>
      <c r="L1168" s="326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  <c r="BP1168" s="8"/>
      <c r="BQ1168" s="8"/>
      <c r="BR1168" s="8"/>
      <c r="BS1168" s="8"/>
      <c r="BT1168" s="8"/>
      <c r="BU1168" s="8"/>
      <c r="BV1168" s="8"/>
      <c r="BW1168" s="8"/>
      <c r="BX1168" s="8"/>
      <c r="BY1168" s="8"/>
      <c r="BZ1168" s="8"/>
      <c r="CA1168" s="8"/>
      <c r="CB1168" s="8"/>
      <c r="CC1168" s="8"/>
      <c r="CD1168" s="8"/>
      <c r="CE1168" s="8"/>
      <c r="CF1168" s="8"/>
      <c r="CG1168" s="8"/>
      <c r="CH1168" s="8"/>
      <c r="CI1168" s="8"/>
      <c r="CJ1168" s="8"/>
      <c r="CK1168" s="8"/>
      <c r="CL1168" s="8"/>
      <c r="CM1168" s="8"/>
      <c r="CN1168" s="8"/>
      <c r="CO1168" s="8"/>
      <c r="CP1168" s="8"/>
      <c r="CQ1168" s="8"/>
      <c r="CR1168" s="8"/>
      <c r="CS1168" s="8"/>
      <c r="CT1168" s="8"/>
      <c r="CU1168" s="8"/>
      <c r="CV1168" s="8"/>
      <c r="CW1168" s="8"/>
      <c r="CX1168" s="8"/>
      <c r="CY1168" s="8"/>
      <c r="CZ1168" s="8"/>
      <c r="DA1168" s="8"/>
      <c r="DB1168" s="8"/>
      <c r="DC1168" s="8"/>
      <c r="DD1168" s="8"/>
      <c r="DE1168" s="8"/>
      <c r="DF1168" s="8"/>
      <c r="DG1168" s="8"/>
      <c r="DH1168" s="8"/>
      <c r="DI1168" s="8"/>
      <c r="DJ1168" s="8"/>
      <c r="DK1168" s="8"/>
      <c r="DL1168" s="8"/>
      <c r="DM1168" s="8"/>
      <c r="DN1168" s="8"/>
      <c r="DO1168" s="8"/>
      <c r="DP1168" s="8"/>
      <c r="DQ1168" s="8"/>
      <c r="DR1168" s="8"/>
      <c r="DS1168" s="8"/>
      <c r="DT1168" s="8"/>
      <c r="DU1168" s="8"/>
      <c r="DV1168" s="8"/>
      <c r="DW1168" s="8"/>
      <c r="DX1168" s="8"/>
      <c r="DY1168" s="8"/>
      <c r="DZ1168" s="8"/>
      <c r="EA1168" s="8"/>
      <c r="EB1168" s="8"/>
      <c r="EC1168" s="8"/>
      <c r="ED1168" s="8"/>
      <c r="EE1168" s="8"/>
      <c r="EF1168" s="8"/>
      <c r="EG1168" s="8"/>
      <c r="EH1168" s="8"/>
      <c r="EI1168" s="8"/>
      <c r="EJ1168" s="8"/>
      <c r="EK1168" s="8"/>
      <c r="EL1168" s="8"/>
      <c r="EM1168" s="8"/>
      <c r="EN1168" s="8"/>
      <c r="EO1168" s="8"/>
      <c r="EP1168" s="8"/>
      <c r="EQ1168" s="8"/>
      <c r="ER1168" s="8"/>
      <c r="ES1168" s="8"/>
      <c r="ET1168" s="8"/>
      <c r="EU1168" s="8"/>
      <c r="EV1168" s="8"/>
      <c r="EW1168" s="8"/>
      <c r="EX1168" s="8"/>
      <c r="EY1168" s="8"/>
      <c r="EZ1168" s="8"/>
      <c r="FA1168" s="8"/>
      <c r="FB1168" s="8"/>
      <c r="FC1168" s="8"/>
      <c r="FD1168" s="8"/>
      <c r="FE1168" s="8"/>
      <c r="FF1168" s="8"/>
      <c r="FG1168" s="8"/>
      <c r="FH1168" s="8"/>
      <c r="FI1168" s="8"/>
      <c r="FJ1168" s="8"/>
      <c r="FK1168" s="8"/>
      <c r="FL1168" s="8"/>
      <c r="FM1168" s="8"/>
      <c r="FN1168" s="8"/>
      <c r="FO1168" s="8"/>
      <c r="FP1168" s="8"/>
      <c r="FQ1168" s="8"/>
      <c r="FR1168" s="8"/>
      <c r="FS1168" s="8"/>
      <c r="FT1168" s="8"/>
    </row>
    <row r="1169" spans="1:176">
      <c r="A1169" s="8"/>
      <c r="B1169" s="8"/>
      <c r="C1169" s="8"/>
      <c r="D1169" s="8"/>
      <c r="E1169" s="8"/>
      <c r="F1169" s="8"/>
      <c r="G1169" s="8"/>
      <c r="H1169" s="326"/>
      <c r="I1169" s="326"/>
      <c r="J1169" s="326"/>
      <c r="K1169" s="326"/>
      <c r="L1169" s="326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  <c r="AV1169" s="8"/>
      <c r="AW1169" s="8"/>
      <c r="AX1169" s="8"/>
      <c r="AY1169" s="8"/>
      <c r="AZ1169" s="8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  <c r="BP1169" s="8"/>
      <c r="BQ1169" s="8"/>
      <c r="BR1169" s="8"/>
      <c r="BS1169" s="8"/>
      <c r="BT1169" s="8"/>
      <c r="BU1169" s="8"/>
      <c r="BV1169" s="8"/>
      <c r="BW1169" s="8"/>
      <c r="BX1169" s="8"/>
      <c r="BY1169" s="8"/>
      <c r="BZ1169" s="8"/>
      <c r="CA1169" s="8"/>
      <c r="CB1169" s="8"/>
      <c r="CC1169" s="8"/>
      <c r="CD1169" s="8"/>
      <c r="CE1169" s="8"/>
      <c r="CF1169" s="8"/>
      <c r="CG1169" s="8"/>
      <c r="CH1169" s="8"/>
      <c r="CI1169" s="8"/>
      <c r="CJ1169" s="8"/>
      <c r="CK1169" s="8"/>
      <c r="CL1169" s="8"/>
      <c r="CM1169" s="8"/>
      <c r="CN1169" s="8"/>
      <c r="CO1169" s="8"/>
      <c r="CP1169" s="8"/>
      <c r="CQ1169" s="8"/>
      <c r="CR1169" s="8"/>
      <c r="CS1169" s="8"/>
      <c r="CT1169" s="8"/>
      <c r="CU1169" s="8"/>
      <c r="CV1169" s="8"/>
      <c r="CW1169" s="8"/>
      <c r="CX1169" s="8"/>
      <c r="CY1169" s="8"/>
      <c r="CZ1169" s="8"/>
      <c r="DA1169" s="8"/>
      <c r="DB1169" s="8"/>
      <c r="DC1169" s="8"/>
      <c r="DD1169" s="8"/>
      <c r="DE1169" s="8"/>
      <c r="DF1169" s="8"/>
      <c r="DG1169" s="8"/>
      <c r="DH1169" s="8"/>
      <c r="DI1169" s="8"/>
      <c r="DJ1169" s="8"/>
      <c r="DK1169" s="8"/>
      <c r="DL1169" s="8"/>
      <c r="DM1169" s="8"/>
      <c r="DN1169" s="8"/>
      <c r="DO1169" s="8"/>
      <c r="DP1169" s="8"/>
      <c r="DQ1169" s="8"/>
      <c r="DR1169" s="8"/>
      <c r="DS1169" s="8"/>
      <c r="DT1169" s="8"/>
      <c r="DU1169" s="8"/>
      <c r="DV1169" s="8"/>
      <c r="DW1169" s="8"/>
      <c r="DX1169" s="8"/>
      <c r="DY1169" s="8"/>
      <c r="DZ1169" s="8"/>
      <c r="EA1169" s="8"/>
      <c r="EB1169" s="8"/>
      <c r="EC1169" s="8"/>
      <c r="ED1169" s="8"/>
      <c r="EE1169" s="8"/>
      <c r="EF1169" s="8"/>
      <c r="EG1169" s="8"/>
      <c r="EH1169" s="8"/>
      <c r="EI1169" s="8"/>
      <c r="EJ1169" s="8"/>
      <c r="EK1169" s="8"/>
      <c r="EL1169" s="8"/>
      <c r="EM1169" s="8"/>
      <c r="EN1169" s="8"/>
      <c r="EO1169" s="8"/>
      <c r="EP1169" s="8"/>
      <c r="EQ1169" s="8"/>
      <c r="ER1169" s="8"/>
      <c r="ES1169" s="8"/>
      <c r="ET1169" s="8"/>
      <c r="EU1169" s="8"/>
      <c r="EV1169" s="8"/>
      <c r="EW1169" s="8"/>
      <c r="EX1169" s="8"/>
      <c r="EY1169" s="8"/>
      <c r="EZ1169" s="8"/>
      <c r="FA1169" s="8"/>
      <c r="FB1169" s="8"/>
      <c r="FC1169" s="8"/>
      <c r="FD1169" s="8"/>
      <c r="FE1169" s="8"/>
      <c r="FF1169" s="8"/>
      <c r="FG1169" s="8"/>
      <c r="FH1169" s="8"/>
      <c r="FI1169" s="8"/>
      <c r="FJ1169" s="8"/>
      <c r="FK1169" s="8"/>
      <c r="FL1169" s="8"/>
      <c r="FM1169" s="8"/>
      <c r="FN1169" s="8"/>
      <c r="FO1169" s="8"/>
      <c r="FP1169" s="8"/>
      <c r="FQ1169" s="8"/>
      <c r="FR1169" s="8"/>
      <c r="FS1169" s="8"/>
      <c r="FT1169" s="8"/>
    </row>
    <row r="1170" spans="1:176">
      <c r="A1170" s="8"/>
      <c r="B1170" s="8"/>
      <c r="C1170" s="8"/>
      <c r="D1170" s="8"/>
      <c r="E1170" s="8"/>
      <c r="F1170" s="8"/>
      <c r="G1170" s="8"/>
      <c r="H1170" s="326"/>
      <c r="I1170" s="326"/>
      <c r="J1170" s="326"/>
      <c r="K1170" s="326"/>
      <c r="L1170" s="326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8"/>
      <c r="BQ1170" s="8"/>
      <c r="BR1170" s="8"/>
      <c r="BS1170" s="8"/>
      <c r="BT1170" s="8"/>
      <c r="BU1170" s="8"/>
      <c r="BV1170" s="8"/>
      <c r="BW1170" s="8"/>
      <c r="BX1170" s="8"/>
      <c r="BY1170" s="8"/>
      <c r="BZ1170" s="8"/>
      <c r="CA1170" s="8"/>
      <c r="CB1170" s="8"/>
      <c r="CC1170" s="8"/>
      <c r="CD1170" s="8"/>
      <c r="CE1170" s="8"/>
      <c r="CF1170" s="8"/>
      <c r="CG1170" s="8"/>
      <c r="CH1170" s="8"/>
      <c r="CI1170" s="8"/>
      <c r="CJ1170" s="8"/>
      <c r="CK1170" s="8"/>
      <c r="CL1170" s="8"/>
      <c r="CM1170" s="8"/>
      <c r="CN1170" s="8"/>
      <c r="CO1170" s="8"/>
      <c r="CP1170" s="8"/>
      <c r="CQ1170" s="8"/>
      <c r="CR1170" s="8"/>
      <c r="CS1170" s="8"/>
      <c r="CT1170" s="8"/>
      <c r="CU1170" s="8"/>
      <c r="CV1170" s="8"/>
      <c r="CW1170" s="8"/>
      <c r="CX1170" s="8"/>
      <c r="CY1170" s="8"/>
      <c r="CZ1170" s="8"/>
      <c r="DA1170" s="8"/>
      <c r="DB1170" s="8"/>
      <c r="DC1170" s="8"/>
      <c r="DD1170" s="8"/>
      <c r="DE1170" s="8"/>
      <c r="DF1170" s="8"/>
      <c r="DG1170" s="8"/>
      <c r="DH1170" s="8"/>
      <c r="DI1170" s="8"/>
      <c r="DJ1170" s="8"/>
      <c r="DK1170" s="8"/>
      <c r="DL1170" s="8"/>
      <c r="DM1170" s="8"/>
      <c r="DN1170" s="8"/>
      <c r="DO1170" s="8"/>
      <c r="DP1170" s="8"/>
      <c r="DQ1170" s="8"/>
      <c r="DR1170" s="8"/>
      <c r="DS1170" s="8"/>
      <c r="DT1170" s="8"/>
      <c r="DU1170" s="8"/>
      <c r="DV1170" s="8"/>
      <c r="DW1170" s="8"/>
      <c r="DX1170" s="8"/>
      <c r="DY1170" s="8"/>
      <c r="DZ1170" s="8"/>
      <c r="EA1170" s="8"/>
      <c r="EB1170" s="8"/>
      <c r="EC1170" s="8"/>
      <c r="ED1170" s="8"/>
      <c r="EE1170" s="8"/>
      <c r="EF1170" s="8"/>
      <c r="EG1170" s="8"/>
      <c r="EH1170" s="8"/>
      <c r="EI1170" s="8"/>
      <c r="EJ1170" s="8"/>
      <c r="EK1170" s="8"/>
      <c r="EL1170" s="8"/>
      <c r="EM1170" s="8"/>
      <c r="EN1170" s="8"/>
      <c r="EO1170" s="8"/>
      <c r="EP1170" s="8"/>
      <c r="EQ1170" s="8"/>
      <c r="ER1170" s="8"/>
      <c r="ES1170" s="8"/>
      <c r="ET1170" s="8"/>
      <c r="EU1170" s="8"/>
      <c r="EV1170" s="8"/>
      <c r="EW1170" s="8"/>
      <c r="EX1170" s="8"/>
      <c r="EY1170" s="8"/>
      <c r="EZ1170" s="8"/>
      <c r="FA1170" s="8"/>
      <c r="FB1170" s="8"/>
      <c r="FC1170" s="8"/>
      <c r="FD1170" s="8"/>
      <c r="FE1170" s="8"/>
      <c r="FF1170" s="8"/>
      <c r="FG1170" s="8"/>
      <c r="FH1170" s="8"/>
      <c r="FI1170" s="8"/>
      <c r="FJ1170" s="8"/>
      <c r="FK1170" s="8"/>
      <c r="FL1170" s="8"/>
      <c r="FM1170" s="8"/>
      <c r="FN1170" s="8"/>
      <c r="FO1170" s="8"/>
      <c r="FP1170" s="8"/>
      <c r="FQ1170" s="8"/>
      <c r="FR1170" s="8"/>
      <c r="FS1170" s="8"/>
      <c r="FT1170" s="8"/>
    </row>
    <row r="1171" spans="1:176">
      <c r="A1171" s="8"/>
      <c r="B1171" s="8"/>
      <c r="C1171" s="8"/>
      <c r="D1171" s="8"/>
      <c r="E1171" s="8"/>
      <c r="F1171" s="8"/>
      <c r="G1171" s="8"/>
      <c r="H1171" s="326"/>
      <c r="I1171" s="326"/>
      <c r="J1171" s="326"/>
      <c r="K1171" s="326"/>
      <c r="L1171" s="326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  <c r="AV1171" s="8"/>
      <c r="AW1171" s="8"/>
      <c r="AX1171" s="8"/>
      <c r="AY1171" s="8"/>
      <c r="AZ1171" s="8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  <c r="BP1171" s="8"/>
      <c r="BQ1171" s="8"/>
      <c r="BR1171" s="8"/>
      <c r="BS1171" s="8"/>
      <c r="BT1171" s="8"/>
      <c r="BU1171" s="8"/>
      <c r="BV1171" s="8"/>
      <c r="BW1171" s="8"/>
      <c r="BX1171" s="8"/>
      <c r="BY1171" s="8"/>
      <c r="BZ1171" s="8"/>
      <c r="CA1171" s="8"/>
      <c r="CB1171" s="8"/>
      <c r="CC1171" s="8"/>
      <c r="CD1171" s="8"/>
      <c r="CE1171" s="8"/>
      <c r="CF1171" s="8"/>
      <c r="CG1171" s="8"/>
      <c r="CH1171" s="8"/>
      <c r="CI1171" s="8"/>
      <c r="CJ1171" s="8"/>
      <c r="CK1171" s="8"/>
      <c r="CL1171" s="8"/>
      <c r="CM1171" s="8"/>
      <c r="CN1171" s="8"/>
      <c r="CO1171" s="8"/>
      <c r="CP1171" s="8"/>
      <c r="CQ1171" s="8"/>
      <c r="CR1171" s="8"/>
      <c r="CS1171" s="8"/>
      <c r="CT1171" s="8"/>
      <c r="CU1171" s="8"/>
      <c r="CV1171" s="8"/>
      <c r="CW1171" s="8"/>
      <c r="CX1171" s="8"/>
      <c r="CY1171" s="8"/>
      <c r="CZ1171" s="8"/>
      <c r="DA1171" s="8"/>
      <c r="DB1171" s="8"/>
      <c r="DC1171" s="8"/>
      <c r="DD1171" s="8"/>
      <c r="DE1171" s="8"/>
      <c r="DF1171" s="8"/>
      <c r="DG1171" s="8"/>
      <c r="DH1171" s="8"/>
      <c r="DI1171" s="8"/>
      <c r="DJ1171" s="8"/>
      <c r="DK1171" s="8"/>
      <c r="DL1171" s="8"/>
      <c r="DM1171" s="8"/>
      <c r="DN1171" s="8"/>
      <c r="DO1171" s="8"/>
      <c r="DP1171" s="8"/>
      <c r="DQ1171" s="8"/>
      <c r="DR1171" s="8"/>
      <c r="DS1171" s="8"/>
      <c r="DT1171" s="8"/>
      <c r="DU1171" s="8"/>
      <c r="DV1171" s="8"/>
      <c r="DW1171" s="8"/>
      <c r="DX1171" s="8"/>
      <c r="DY1171" s="8"/>
      <c r="DZ1171" s="8"/>
      <c r="EA1171" s="8"/>
      <c r="EB1171" s="8"/>
      <c r="EC1171" s="8"/>
      <c r="ED1171" s="8"/>
      <c r="EE1171" s="8"/>
      <c r="EF1171" s="8"/>
      <c r="EG1171" s="8"/>
      <c r="EH1171" s="8"/>
      <c r="EI1171" s="8"/>
      <c r="EJ1171" s="8"/>
      <c r="EK1171" s="8"/>
      <c r="EL1171" s="8"/>
      <c r="EM1171" s="8"/>
      <c r="EN1171" s="8"/>
      <c r="EO1171" s="8"/>
      <c r="EP1171" s="8"/>
      <c r="EQ1171" s="8"/>
      <c r="ER1171" s="8"/>
      <c r="ES1171" s="8"/>
      <c r="ET1171" s="8"/>
      <c r="EU1171" s="8"/>
      <c r="EV1171" s="8"/>
      <c r="EW1171" s="8"/>
      <c r="EX1171" s="8"/>
      <c r="EY1171" s="8"/>
      <c r="EZ1171" s="8"/>
      <c r="FA1171" s="8"/>
      <c r="FB1171" s="8"/>
      <c r="FC1171" s="8"/>
      <c r="FD1171" s="8"/>
      <c r="FE1171" s="8"/>
      <c r="FF1171" s="8"/>
      <c r="FG1171" s="8"/>
      <c r="FH1171" s="8"/>
      <c r="FI1171" s="8"/>
      <c r="FJ1171" s="8"/>
      <c r="FK1171" s="8"/>
      <c r="FL1171" s="8"/>
      <c r="FM1171" s="8"/>
      <c r="FN1171" s="8"/>
      <c r="FO1171" s="8"/>
      <c r="FP1171" s="8"/>
      <c r="FQ1171" s="8"/>
      <c r="FR1171" s="8"/>
      <c r="FS1171" s="8"/>
      <c r="FT1171" s="8"/>
    </row>
    <row r="1172" spans="1:176">
      <c r="A1172" s="8"/>
      <c r="B1172" s="8"/>
      <c r="C1172" s="8"/>
      <c r="D1172" s="8"/>
      <c r="E1172" s="8"/>
      <c r="F1172" s="8"/>
      <c r="G1172" s="8"/>
      <c r="H1172" s="326"/>
      <c r="I1172" s="326"/>
      <c r="J1172" s="326"/>
      <c r="K1172" s="326"/>
      <c r="L1172" s="326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  <c r="AV1172" s="8"/>
      <c r="AW1172" s="8"/>
      <c r="AX1172" s="8"/>
      <c r="AY1172" s="8"/>
      <c r="AZ1172" s="8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  <c r="BP1172" s="8"/>
      <c r="BQ1172" s="8"/>
      <c r="BR1172" s="8"/>
      <c r="BS1172" s="8"/>
      <c r="BT1172" s="8"/>
      <c r="BU1172" s="8"/>
      <c r="BV1172" s="8"/>
      <c r="BW1172" s="8"/>
      <c r="BX1172" s="8"/>
      <c r="BY1172" s="8"/>
      <c r="BZ1172" s="8"/>
      <c r="CA1172" s="8"/>
      <c r="CB1172" s="8"/>
      <c r="CC1172" s="8"/>
      <c r="CD1172" s="8"/>
      <c r="CE1172" s="8"/>
      <c r="CF1172" s="8"/>
      <c r="CG1172" s="8"/>
      <c r="CH1172" s="8"/>
      <c r="CI1172" s="8"/>
      <c r="CJ1172" s="8"/>
      <c r="CK1172" s="8"/>
      <c r="CL1172" s="8"/>
      <c r="CM1172" s="8"/>
      <c r="CN1172" s="8"/>
      <c r="CO1172" s="8"/>
      <c r="CP1172" s="8"/>
      <c r="CQ1172" s="8"/>
      <c r="CR1172" s="8"/>
      <c r="CS1172" s="8"/>
      <c r="CT1172" s="8"/>
      <c r="CU1172" s="8"/>
      <c r="CV1172" s="8"/>
      <c r="CW1172" s="8"/>
      <c r="CX1172" s="8"/>
      <c r="CY1172" s="8"/>
      <c r="CZ1172" s="8"/>
      <c r="DA1172" s="8"/>
      <c r="DB1172" s="8"/>
      <c r="DC1172" s="8"/>
      <c r="DD1172" s="8"/>
      <c r="DE1172" s="8"/>
      <c r="DF1172" s="8"/>
      <c r="DG1172" s="8"/>
      <c r="DH1172" s="8"/>
      <c r="DI1172" s="8"/>
      <c r="DJ1172" s="8"/>
      <c r="DK1172" s="8"/>
      <c r="DL1172" s="8"/>
      <c r="DM1172" s="8"/>
      <c r="DN1172" s="8"/>
      <c r="DO1172" s="8"/>
      <c r="DP1172" s="8"/>
      <c r="DQ1172" s="8"/>
      <c r="DR1172" s="8"/>
      <c r="DS1172" s="8"/>
      <c r="DT1172" s="8"/>
      <c r="DU1172" s="8"/>
      <c r="DV1172" s="8"/>
      <c r="DW1172" s="8"/>
      <c r="DX1172" s="8"/>
      <c r="DY1172" s="8"/>
      <c r="DZ1172" s="8"/>
      <c r="EA1172" s="8"/>
      <c r="EB1172" s="8"/>
      <c r="EC1172" s="8"/>
      <c r="ED1172" s="8"/>
      <c r="EE1172" s="8"/>
      <c r="EF1172" s="8"/>
      <c r="EG1172" s="8"/>
      <c r="EH1172" s="8"/>
      <c r="EI1172" s="8"/>
      <c r="EJ1172" s="8"/>
      <c r="EK1172" s="8"/>
      <c r="EL1172" s="8"/>
      <c r="EM1172" s="8"/>
      <c r="EN1172" s="8"/>
      <c r="EO1172" s="8"/>
      <c r="EP1172" s="8"/>
      <c r="EQ1172" s="8"/>
      <c r="ER1172" s="8"/>
      <c r="ES1172" s="8"/>
      <c r="ET1172" s="8"/>
      <c r="EU1172" s="8"/>
      <c r="EV1172" s="8"/>
      <c r="EW1172" s="8"/>
      <c r="EX1172" s="8"/>
      <c r="EY1172" s="8"/>
      <c r="EZ1172" s="8"/>
      <c r="FA1172" s="8"/>
      <c r="FB1172" s="8"/>
      <c r="FC1172" s="8"/>
      <c r="FD1172" s="8"/>
      <c r="FE1172" s="8"/>
      <c r="FF1172" s="8"/>
      <c r="FG1172" s="8"/>
      <c r="FH1172" s="8"/>
      <c r="FI1172" s="8"/>
      <c r="FJ1172" s="8"/>
      <c r="FK1172" s="8"/>
      <c r="FL1172" s="8"/>
      <c r="FM1172" s="8"/>
      <c r="FN1172" s="8"/>
      <c r="FO1172" s="8"/>
      <c r="FP1172" s="8"/>
      <c r="FQ1172" s="8"/>
      <c r="FR1172" s="8"/>
      <c r="FS1172" s="8"/>
      <c r="FT1172" s="8"/>
    </row>
    <row r="1173" spans="1:176">
      <c r="A1173" s="8"/>
      <c r="B1173" s="8"/>
      <c r="C1173" s="8"/>
      <c r="D1173" s="8"/>
      <c r="E1173" s="8"/>
      <c r="F1173" s="8"/>
      <c r="G1173" s="8"/>
      <c r="H1173" s="326"/>
      <c r="I1173" s="326"/>
      <c r="J1173" s="326"/>
      <c r="K1173" s="326"/>
      <c r="L1173" s="326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8"/>
      <c r="AU1173" s="8"/>
      <c r="AV1173" s="8"/>
      <c r="AW1173" s="8"/>
      <c r="AX1173" s="8"/>
      <c r="AY1173" s="8"/>
      <c r="AZ1173" s="8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  <c r="BP1173" s="8"/>
      <c r="BQ1173" s="8"/>
      <c r="BR1173" s="8"/>
      <c r="BS1173" s="8"/>
      <c r="BT1173" s="8"/>
      <c r="BU1173" s="8"/>
      <c r="BV1173" s="8"/>
      <c r="BW1173" s="8"/>
      <c r="BX1173" s="8"/>
      <c r="BY1173" s="8"/>
      <c r="BZ1173" s="8"/>
      <c r="CA1173" s="8"/>
      <c r="CB1173" s="8"/>
      <c r="CC1173" s="8"/>
      <c r="CD1173" s="8"/>
      <c r="CE1173" s="8"/>
      <c r="CF1173" s="8"/>
      <c r="CG1173" s="8"/>
      <c r="CH1173" s="8"/>
      <c r="CI1173" s="8"/>
      <c r="CJ1173" s="8"/>
      <c r="CK1173" s="8"/>
      <c r="CL1173" s="8"/>
      <c r="CM1173" s="8"/>
      <c r="CN1173" s="8"/>
      <c r="CO1173" s="8"/>
      <c r="CP1173" s="8"/>
      <c r="CQ1173" s="8"/>
      <c r="CR1173" s="8"/>
      <c r="CS1173" s="8"/>
      <c r="CT1173" s="8"/>
      <c r="CU1173" s="8"/>
      <c r="CV1173" s="8"/>
      <c r="CW1173" s="8"/>
      <c r="CX1173" s="8"/>
      <c r="CY1173" s="8"/>
      <c r="CZ1173" s="8"/>
      <c r="DA1173" s="8"/>
      <c r="DB1173" s="8"/>
      <c r="DC1173" s="8"/>
      <c r="DD1173" s="8"/>
      <c r="DE1173" s="8"/>
      <c r="DF1173" s="8"/>
      <c r="DG1173" s="8"/>
      <c r="DH1173" s="8"/>
      <c r="DI1173" s="8"/>
      <c r="DJ1173" s="8"/>
      <c r="DK1173" s="8"/>
      <c r="DL1173" s="8"/>
      <c r="DM1173" s="8"/>
      <c r="DN1173" s="8"/>
      <c r="DO1173" s="8"/>
      <c r="DP1173" s="8"/>
      <c r="DQ1173" s="8"/>
      <c r="DR1173" s="8"/>
      <c r="DS1173" s="8"/>
      <c r="DT1173" s="8"/>
      <c r="DU1173" s="8"/>
      <c r="DV1173" s="8"/>
      <c r="DW1173" s="8"/>
      <c r="DX1173" s="8"/>
      <c r="DY1173" s="8"/>
      <c r="DZ1173" s="8"/>
      <c r="EA1173" s="8"/>
      <c r="EB1173" s="8"/>
      <c r="EC1173" s="8"/>
      <c r="ED1173" s="8"/>
      <c r="EE1173" s="8"/>
      <c r="EF1173" s="8"/>
      <c r="EG1173" s="8"/>
      <c r="EH1173" s="8"/>
      <c r="EI1173" s="8"/>
      <c r="EJ1173" s="8"/>
      <c r="EK1173" s="8"/>
      <c r="EL1173" s="8"/>
      <c r="EM1173" s="8"/>
      <c r="EN1173" s="8"/>
      <c r="EO1173" s="8"/>
      <c r="EP1173" s="8"/>
      <c r="EQ1173" s="8"/>
      <c r="ER1173" s="8"/>
      <c r="ES1173" s="8"/>
      <c r="ET1173" s="8"/>
      <c r="EU1173" s="8"/>
      <c r="EV1173" s="8"/>
      <c r="EW1173" s="8"/>
      <c r="EX1173" s="8"/>
      <c r="EY1173" s="8"/>
      <c r="EZ1173" s="8"/>
      <c r="FA1173" s="8"/>
      <c r="FB1173" s="8"/>
      <c r="FC1173" s="8"/>
      <c r="FD1173" s="8"/>
      <c r="FE1173" s="8"/>
      <c r="FF1173" s="8"/>
      <c r="FG1173" s="8"/>
      <c r="FH1173" s="8"/>
      <c r="FI1173" s="8"/>
      <c r="FJ1173" s="8"/>
      <c r="FK1173" s="8"/>
      <c r="FL1173" s="8"/>
      <c r="FM1173" s="8"/>
      <c r="FN1173" s="8"/>
      <c r="FO1173" s="8"/>
      <c r="FP1173" s="8"/>
      <c r="FQ1173" s="8"/>
      <c r="FR1173" s="8"/>
      <c r="FS1173" s="8"/>
      <c r="FT1173" s="8"/>
    </row>
    <row r="1174" spans="1:176">
      <c r="A1174" s="8"/>
      <c r="B1174" s="8"/>
      <c r="C1174" s="8"/>
      <c r="D1174" s="8"/>
      <c r="E1174" s="8"/>
      <c r="F1174" s="8"/>
      <c r="G1174" s="8"/>
      <c r="H1174" s="326"/>
      <c r="I1174" s="326"/>
      <c r="J1174" s="326"/>
      <c r="K1174" s="326"/>
      <c r="L1174" s="326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  <c r="AT1174" s="8"/>
      <c r="AU1174" s="8"/>
      <c r="AV1174" s="8"/>
      <c r="AW1174" s="8"/>
      <c r="AX1174" s="8"/>
      <c r="AY1174" s="8"/>
      <c r="AZ1174" s="8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  <c r="BP1174" s="8"/>
      <c r="BQ1174" s="8"/>
      <c r="BR1174" s="8"/>
      <c r="BS1174" s="8"/>
      <c r="BT1174" s="8"/>
      <c r="BU1174" s="8"/>
      <c r="BV1174" s="8"/>
      <c r="BW1174" s="8"/>
      <c r="BX1174" s="8"/>
      <c r="BY1174" s="8"/>
      <c r="BZ1174" s="8"/>
      <c r="CA1174" s="8"/>
      <c r="CB1174" s="8"/>
      <c r="CC1174" s="8"/>
      <c r="CD1174" s="8"/>
      <c r="CE1174" s="8"/>
      <c r="CF1174" s="8"/>
      <c r="CG1174" s="8"/>
      <c r="CH1174" s="8"/>
      <c r="CI1174" s="8"/>
      <c r="CJ1174" s="8"/>
      <c r="CK1174" s="8"/>
      <c r="CL1174" s="8"/>
      <c r="CM1174" s="8"/>
      <c r="CN1174" s="8"/>
      <c r="CO1174" s="8"/>
      <c r="CP1174" s="8"/>
      <c r="CQ1174" s="8"/>
      <c r="CR1174" s="8"/>
      <c r="CS1174" s="8"/>
      <c r="CT1174" s="8"/>
      <c r="CU1174" s="8"/>
      <c r="CV1174" s="8"/>
      <c r="CW1174" s="8"/>
      <c r="CX1174" s="8"/>
      <c r="CY1174" s="8"/>
      <c r="CZ1174" s="8"/>
      <c r="DA1174" s="8"/>
      <c r="DB1174" s="8"/>
      <c r="DC1174" s="8"/>
      <c r="DD1174" s="8"/>
      <c r="DE1174" s="8"/>
      <c r="DF1174" s="8"/>
      <c r="DG1174" s="8"/>
      <c r="DH1174" s="8"/>
      <c r="DI1174" s="8"/>
      <c r="DJ1174" s="8"/>
      <c r="DK1174" s="8"/>
      <c r="DL1174" s="8"/>
      <c r="DM1174" s="8"/>
      <c r="DN1174" s="8"/>
      <c r="DO1174" s="8"/>
      <c r="DP1174" s="8"/>
      <c r="DQ1174" s="8"/>
      <c r="DR1174" s="8"/>
      <c r="DS1174" s="8"/>
      <c r="DT1174" s="8"/>
      <c r="DU1174" s="8"/>
      <c r="DV1174" s="8"/>
      <c r="DW1174" s="8"/>
      <c r="DX1174" s="8"/>
      <c r="DY1174" s="8"/>
      <c r="DZ1174" s="8"/>
      <c r="EA1174" s="8"/>
      <c r="EB1174" s="8"/>
      <c r="EC1174" s="8"/>
      <c r="ED1174" s="8"/>
      <c r="EE1174" s="8"/>
      <c r="EF1174" s="8"/>
      <c r="EG1174" s="8"/>
      <c r="EH1174" s="8"/>
      <c r="EI1174" s="8"/>
      <c r="EJ1174" s="8"/>
      <c r="EK1174" s="8"/>
      <c r="EL1174" s="8"/>
      <c r="EM1174" s="8"/>
      <c r="EN1174" s="8"/>
      <c r="EO1174" s="8"/>
      <c r="EP1174" s="8"/>
      <c r="EQ1174" s="8"/>
      <c r="ER1174" s="8"/>
      <c r="ES1174" s="8"/>
      <c r="ET1174" s="8"/>
      <c r="EU1174" s="8"/>
      <c r="EV1174" s="8"/>
      <c r="EW1174" s="8"/>
      <c r="EX1174" s="8"/>
      <c r="EY1174" s="8"/>
      <c r="EZ1174" s="8"/>
      <c r="FA1174" s="8"/>
      <c r="FB1174" s="8"/>
      <c r="FC1174" s="8"/>
      <c r="FD1174" s="8"/>
      <c r="FE1174" s="8"/>
      <c r="FF1174" s="8"/>
      <c r="FG1174" s="8"/>
      <c r="FH1174" s="8"/>
      <c r="FI1174" s="8"/>
      <c r="FJ1174" s="8"/>
      <c r="FK1174" s="8"/>
      <c r="FL1174" s="8"/>
      <c r="FM1174" s="8"/>
      <c r="FN1174" s="8"/>
      <c r="FO1174" s="8"/>
      <c r="FP1174" s="8"/>
      <c r="FQ1174" s="8"/>
      <c r="FR1174" s="8"/>
      <c r="FS1174" s="8"/>
      <c r="FT1174" s="8"/>
    </row>
    <row r="1175" spans="1:176">
      <c r="A1175" s="8"/>
      <c r="B1175" s="8"/>
      <c r="C1175" s="8"/>
      <c r="D1175" s="8"/>
      <c r="E1175" s="8"/>
      <c r="F1175" s="8"/>
      <c r="G1175" s="8"/>
      <c r="H1175" s="326"/>
      <c r="I1175" s="326"/>
      <c r="J1175" s="326"/>
      <c r="K1175" s="326"/>
      <c r="L1175" s="326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8"/>
      <c r="BQ1175" s="8"/>
      <c r="BR1175" s="8"/>
      <c r="BS1175" s="8"/>
      <c r="BT1175" s="8"/>
      <c r="BU1175" s="8"/>
      <c r="BV1175" s="8"/>
      <c r="BW1175" s="8"/>
      <c r="BX1175" s="8"/>
      <c r="BY1175" s="8"/>
      <c r="BZ1175" s="8"/>
      <c r="CA1175" s="8"/>
      <c r="CB1175" s="8"/>
      <c r="CC1175" s="8"/>
      <c r="CD1175" s="8"/>
      <c r="CE1175" s="8"/>
      <c r="CF1175" s="8"/>
      <c r="CG1175" s="8"/>
      <c r="CH1175" s="8"/>
      <c r="CI1175" s="8"/>
      <c r="CJ1175" s="8"/>
      <c r="CK1175" s="8"/>
      <c r="CL1175" s="8"/>
      <c r="CM1175" s="8"/>
      <c r="CN1175" s="8"/>
      <c r="CO1175" s="8"/>
      <c r="CP1175" s="8"/>
      <c r="CQ1175" s="8"/>
      <c r="CR1175" s="8"/>
      <c r="CS1175" s="8"/>
      <c r="CT1175" s="8"/>
      <c r="CU1175" s="8"/>
      <c r="CV1175" s="8"/>
      <c r="CW1175" s="8"/>
      <c r="CX1175" s="8"/>
      <c r="CY1175" s="8"/>
      <c r="CZ1175" s="8"/>
      <c r="DA1175" s="8"/>
      <c r="DB1175" s="8"/>
      <c r="DC1175" s="8"/>
      <c r="DD1175" s="8"/>
      <c r="DE1175" s="8"/>
      <c r="DF1175" s="8"/>
      <c r="DG1175" s="8"/>
      <c r="DH1175" s="8"/>
      <c r="DI1175" s="8"/>
      <c r="DJ1175" s="8"/>
      <c r="DK1175" s="8"/>
      <c r="DL1175" s="8"/>
      <c r="DM1175" s="8"/>
      <c r="DN1175" s="8"/>
      <c r="DO1175" s="8"/>
      <c r="DP1175" s="8"/>
      <c r="DQ1175" s="8"/>
      <c r="DR1175" s="8"/>
      <c r="DS1175" s="8"/>
      <c r="DT1175" s="8"/>
      <c r="DU1175" s="8"/>
      <c r="DV1175" s="8"/>
      <c r="DW1175" s="8"/>
      <c r="DX1175" s="8"/>
      <c r="DY1175" s="8"/>
      <c r="DZ1175" s="8"/>
      <c r="EA1175" s="8"/>
      <c r="EB1175" s="8"/>
      <c r="EC1175" s="8"/>
      <c r="ED1175" s="8"/>
      <c r="EE1175" s="8"/>
      <c r="EF1175" s="8"/>
      <c r="EG1175" s="8"/>
      <c r="EH1175" s="8"/>
      <c r="EI1175" s="8"/>
      <c r="EJ1175" s="8"/>
      <c r="EK1175" s="8"/>
      <c r="EL1175" s="8"/>
      <c r="EM1175" s="8"/>
      <c r="EN1175" s="8"/>
      <c r="EO1175" s="8"/>
      <c r="EP1175" s="8"/>
      <c r="EQ1175" s="8"/>
      <c r="ER1175" s="8"/>
      <c r="ES1175" s="8"/>
      <c r="ET1175" s="8"/>
      <c r="EU1175" s="8"/>
      <c r="EV1175" s="8"/>
      <c r="EW1175" s="8"/>
      <c r="EX1175" s="8"/>
      <c r="EY1175" s="8"/>
      <c r="EZ1175" s="8"/>
      <c r="FA1175" s="8"/>
      <c r="FB1175" s="8"/>
      <c r="FC1175" s="8"/>
      <c r="FD1175" s="8"/>
      <c r="FE1175" s="8"/>
      <c r="FF1175" s="8"/>
      <c r="FG1175" s="8"/>
      <c r="FH1175" s="8"/>
      <c r="FI1175" s="8"/>
      <c r="FJ1175" s="8"/>
      <c r="FK1175" s="8"/>
      <c r="FL1175" s="8"/>
      <c r="FM1175" s="8"/>
      <c r="FN1175" s="8"/>
      <c r="FO1175" s="8"/>
      <c r="FP1175" s="8"/>
      <c r="FQ1175" s="8"/>
      <c r="FR1175" s="8"/>
      <c r="FS1175" s="8"/>
      <c r="FT1175" s="8"/>
    </row>
    <row r="1176" spans="1:176">
      <c r="A1176" s="8"/>
      <c r="B1176" s="8"/>
      <c r="C1176" s="8"/>
      <c r="D1176" s="8"/>
      <c r="E1176" s="8"/>
      <c r="F1176" s="8"/>
      <c r="G1176" s="8"/>
      <c r="H1176" s="326"/>
      <c r="I1176" s="326"/>
      <c r="J1176" s="326"/>
      <c r="K1176" s="326"/>
      <c r="L1176" s="326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8"/>
      <c r="AU1176" s="8"/>
      <c r="AV1176" s="8"/>
      <c r="AW1176" s="8"/>
      <c r="AX1176" s="8"/>
      <c r="AY1176" s="8"/>
      <c r="AZ1176" s="8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  <c r="BP1176" s="8"/>
      <c r="BQ1176" s="8"/>
      <c r="BR1176" s="8"/>
      <c r="BS1176" s="8"/>
      <c r="BT1176" s="8"/>
      <c r="BU1176" s="8"/>
      <c r="BV1176" s="8"/>
      <c r="BW1176" s="8"/>
      <c r="BX1176" s="8"/>
      <c r="BY1176" s="8"/>
      <c r="BZ1176" s="8"/>
      <c r="CA1176" s="8"/>
      <c r="CB1176" s="8"/>
      <c r="CC1176" s="8"/>
      <c r="CD1176" s="8"/>
      <c r="CE1176" s="8"/>
      <c r="CF1176" s="8"/>
      <c r="CG1176" s="8"/>
      <c r="CH1176" s="8"/>
      <c r="CI1176" s="8"/>
      <c r="CJ1176" s="8"/>
      <c r="CK1176" s="8"/>
      <c r="CL1176" s="8"/>
      <c r="CM1176" s="8"/>
      <c r="CN1176" s="8"/>
      <c r="CO1176" s="8"/>
      <c r="CP1176" s="8"/>
      <c r="CQ1176" s="8"/>
      <c r="CR1176" s="8"/>
      <c r="CS1176" s="8"/>
      <c r="CT1176" s="8"/>
      <c r="CU1176" s="8"/>
      <c r="CV1176" s="8"/>
      <c r="CW1176" s="8"/>
      <c r="CX1176" s="8"/>
      <c r="CY1176" s="8"/>
      <c r="CZ1176" s="8"/>
      <c r="DA1176" s="8"/>
      <c r="DB1176" s="8"/>
      <c r="DC1176" s="8"/>
      <c r="DD1176" s="8"/>
      <c r="DE1176" s="8"/>
      <c r="DF1176" s="8"/>
      <c r="DG1176" s="8"/>
      <c r="DH1176" s="8"/>
      <c r="DI1176" s="8"/>
      <c r="DJ1176" s="8"/>
      <c r="DK1176" s="8"/>
      <c r="DL1176" s="8"/>
      <c r="DM1176" s="8"/>
      <c r="DN1176" s="8"/>
      <c r="DO1176" s="8"/>
      <c r="DP1176" s="8"/>
      <c r="DQ1176" s="8"/>
      <c r="DR1176" s="8"/>
      <c r="DS1176" s="8"/>
      <c r="DT1176" s="8"/>
      <c r="DU1176" s="8"/>
      <c r="DV1176" s="8"/>
      <c r="DW1176" s="8"/>
      <c r="DX1176" s="8"/>
      <c r="DY1176" s="8"/>
      <c r="DZ1176" s="8"/>
      <c r="EA1176" s="8"/>
      <c r="EB1176" s="8"/>
      <c r="EC1176" s="8"/>
      <c r="ED1176" s="8"/>
      <c r="EE1176" s="8"/>
      <c r="EF1176" s="8"/>
      <c r="EG1176" s="8"/>
      <c r="EH1176" s="8"/>
      <c r="EI1176" s="8"/>
      <c r="EJ1176" s="8"/>
      <c r="EK1176" s="8"/>
      <c r="EL1176" s="8"/>
      <c r="EM1176" s="8"/>
      <c r="EN1176" s="8"/>
      <c r="EO1176" s="8"/>
      <c r="EP1176" s="8"/>
      <c r="EQ1176" s="8"/>
      <c r="ER1176" s="8"/>
      <c r="ES1176" s="8"/>
      <c r="ET1176" s="8"/>
      <c r="EU1176" s="8"/>
      <c r="EV1176" s="8"/>
      <c r="EW1176" s="8"/>
      <c r="EX1176" s="8"/>
      <c r="EY1176" s="8"/>
      <c r="EZ1176" s="8"/>
      <c r="FA1176" s="8"/>
      <c r="FB1176" s="8"/>
      <c r="FC1176" s="8"/>
      <c r="FD1176" s="8"/>
      <c r="FE1176" s="8"/>
      <c r="FF1176" s="8"/>
      <c r="FG1176" s="8"/>
      <c r="FH1176" s="8"/>
      <c r="FI1176" s="8"/>
      <c r="FJ1176" s="8"/>
      <c r="FK1176" s="8"/>
      <c r="FL1176" s="8"/>
      <c r="FM1176" s="8"/>
      <c r="FN1176" s="8"/>
      <c r="FO1176" s="8"/>
      <c r="FP1176" s="8"/>
      <c r="FQ1176" s="8"/>
      <c r="FR1176" s="8"/>
      <c r="FS1176" s="8"/>
      <c r="FT1176" s="8"/>
    </row>
    <row r="1177" spans="1:176">
      <c r="A1177" s="8"/>
      <c r="B1177" s="8"/>
      <c r="C1177" s="8"/>
      <c r="D1177" s="8"/>
      <c r="E1177" s="8"/>
      <c r="F1177" s="8"/>
      <c r="G1177" s="8"/>
      <c r="H1177" s="326"/>
      <c r="I1177" s="326"/>
      <c r="J1177" s="326"/>
      <c r="K1177" s="326"/>
      <c r="L1177" s="326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8"/>
      <c r="BQ1177" s="8"/>
      <c r="BR1177" s="8"/>
      <c r="BS1177" s="8"/>
      <c r="BT1177" s="8"/>
      <c r="BU1177" s="8"/>
      <c r="BV1177" s="8"/>
      <c r="BW1177" s="8"/>
      <c r="BX1177" s="8"/>
      <c r="BY1177" s="8"/>
      <c r="BZ1177" s="8"/>
      <c r="CA1177" s="8"/>
      <c r="CB1177" s="8"/>
      <c r="CC1177" s="8"/>
      <c r="CD1177" s="8"/>
      <c r="CE1177" s="8"/>
      <c r="CF1177" s="8"/>
      <c r="CG1177" s="8"/>
      <c r="CH1177" s="8"/>
      <c r="CI1177" s="8"/>
      <c r="CJ1177" s="8"/>
      <c r="CK1177" s="8"/>
      <c r="CL1177" s="8"/>
      <c r="CM1177" s="8"/>
      <c r="CN1177" s="8"/>
      <c r="CO1177" s="8"/>
      <c r="CP1177" s="8"/>
      <c r="CQ1177" s="8"/>
      <c r="CR1177" s="8"/>
      <c r="CS1177" s="8"/>
      <c r="CT1177" s="8"/>
      <c r="CU1177" s="8"/>
      <c r="CV1177" s="8"/>
      <c r="CW1177" s="8"/>
      <c r="CX1177" s="8"/>
      <c r="CY1177" s="8"/>
      <c r="CZ1177" s="8"/>
      <c r="DA1177" s="8"/>
      <c r="DB1177" s="8"/>
      <c r="DC1177" s="8"/>
      <c r="DD1177" s="8"/>
      <c r="DE1177" s="8"/>
      <c r="DF1177" s="8"/>
      <c r="DG1177" s="8"/>
      <c r="DH1177" s="8"/>
      <c r="DI1177" s="8"/>
      <c r="DJ1177" s="8"/>
      <c r="DK1177" s="8"/>
      <c r="DL1177" s="8"/>
      <c r="DM1177" s="8"/>
      <c r="DN1177" s="8"/>
      <c r="DO1177" s="8"/>
      <c r="DP1177" s="8"/>
      <c r="DQ1177" s="8"/>
      <c r="DR1177" s="8"/>
      <c r="DS1177" s="8"/>
      <c r="DT1177" s="8"/>
      <c r="DU1177" s="8"/>
      <c r="DV1177" s="8"/>
      <c r="DW1177" s="8"/>
      <c r="DX1177" s="8"/>
      <c r="DY1177" s="8"/>
      <c r="DZ1177" s="8"/>
      <c r="EA1177" s="8"/>
      <c r="EB1177" s="8"/>
      <c r="EC1177" s="8"/>
      <c r="ED1177" s="8"/>
      <c r="EE1177" s="8"/>
      <c r="EF1177" s="8"/>
      <c r="EG1177" s="8"/>
      <c r="EH1177" s="8"/>
      <c r="EI1177" s="8"/>
      <c r="EJ1177" s="8"/>
      <c r="EK1177" s="8"/>
      <c r="EL1177" s="8"/>
      <c r="EM1177" s="8"/>
      <c r="EN1177" s="8"/>
      <c r="EO1177" s="8"/>
      <c r="EP1177" s="8"/>
      <c r="EQ1177" s="8"/>
      <c r="ER1177" s="8"/>
      <c r="ES1177" s="8"/>
      <c r="ET1177" s="8"/>
      <c r="EU1177" s="8"/>
      <c r="EV1177" s="8"/>
      <c r="EW1177" s="8"/>
      <c r="EX1177" s="8"/>
      <c r="EY1177" s="8"/>
      <c r="EZ1177" s="8"/>
      <c r="FA1177" s="8"/>
      <c r="FB1177" s="8"/>
      <c r="FC1177" s="8"/>
      <c r="FD1177" s="8"/>
      <c r="FE1177" s="8"/>
      <c r="FF1177" s="8"/>
      <c r="FG1177" s="8"/>
      <c r="FH1177" s="8"/>
      <c r="FI1177" s="8"/>
      <c r="FJ1177" s="8"/>
      <c r="FK1177" s="8"/>
      <c r="FL1177" s="8"/>
      <c r="FM1177" s="8"/>
      <c r="FN1177" s="8"/>
      <c r="FO1177" s="8"/>
      <c r="FP1177" s="8"/>
      <c r="FQ1177" s="8"/>
      <c r="FR1177" s="8"/>
      <c r="FS1177" s="8"/>
      <c r="FT1177" s="8"/>
    </row>
    <row r="1178" spans="1:176">
      <c r="A1178" s="8"/>
      <c r="B1178" s="8"/>
      <c r="C1178" s="8"/>
      <c r="D1178" s="8"/>
      <c r="E1178" s="8"/>
      <c r="F1178" s="8"/>
      <c r="G1178" s="8"/>
      <c r="H1178" s="326"/>
      <c r="I1178" s="326"/>
      <c r="J1178" s="326"/>
      <c r="K1178" s="326"/>
      <c r="L1178" s="326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8"/>
      <c r="BQ1178" s="8"/>
      <c r="BR1178" s="8"/>
      <c r="BS1178" s="8"/>
      <c r="BT1178" s="8"/>
      <c r="BU1178" s="8"/>
      <c r="BV1178" s="8"/>
      <c r="BW1178" s="8"/>
      <c r="BX1178" s="8"/>
      <c r="BY1178" s="8"/>
      <c r="BZ1178" s="8"/>
      <c r="CA1178" s="8"/>
      <c r="CB1178" s="8"/>
      <c r="CC1178" s="8"/>
      <c r="CD1178" s="8"/>
      <c r="CE1178" s="8"/>
      <c r="CF1178" s="8"/>
      <c r="CG1178" s="8"/>
      <c r="CH1178" s="8"/>
      <c r="CI1178" s="8"/>
      <c r="CJ1178" s="8"/>
      <c r="CK1178" s="8"/>
      <c r="CL1178" s="8"/>
      <c r="CM1178" s="8"/>
      <c r="CN1178" s="8"/>
      <c r="CO1178" s="8"/>
      <c r="CP1178" s="8"/>
      <c r="CQ1178" s="8"/>
      <c r="CR1178" s="8"/>
      <c r="CS1178" s="8"/>
      <c r="CT1178" s="8"/>
      <c r="CU1178" s="8"/>
      <c r="CV1178" s="8"/>
      <c r="CW1178" s="8"/>
      <c r="CX1178" s="8"/>
      <c r="CY1178" s="8"/>
      <c r="CZ1178" s="8"/>
      <c r="DA1178" s="8"/>
      <c r="DB1178" s="8"/>
      <c r="DC1178" s="8"/>
      <c r="DD1178" s="8"/>
      <c r="DE1178" s="8"/>
      <c r="DF1178" s="8"/>
      <c r="DG1178" s="8"/>
      <c r="DH1178" s="8"/>
      <c r="DI1178" s="8"/>
      <c r="DJ1178" s="8"/>
      <c r="DK1178" s="8"/>
      <c r="DL1178" s="8"/>
      <c r="DM1178" s="8"/>
      <c r="DN1178" s="8"/>
      <c r="DO1178" s="8"/>
      <c r="DP1178" s="8"/>
      <c r="DQ1178" s="8"/>
      <c r="DR1178" s="8"/>
      <c r="DS1178" s="8"/>
      <c r="DT1178" s="8"/>
      <c r="DU1178" s="8"/>
      <c r="DV1178" s="8"/>
      <c r="DW1178" s="8"/>
      <c r="DX1178" s="8"/>
      <c r="DY1178" s="8"/>
      <c r="DZ1178" s="8"/>
      <c r="EA1178" s="8"/>
      <c r="EB1178" s="8"/>
      <c r="EC1178" s="8"/>
      <c r="ED1178" s="8"/>
      <c r="EE1178" s="8"/>
      <c r="EF1178" s="8"/>
      <c r="EG1178" s="8"/>
      <c r="EH1178" s="8"/>
      <c r="EI1178" s="8"/>
      <c r="EJ1178" s="8"/>
      <c r="EK1178" s="8"/>
      <c r="EL1178" s="8"/>
      <c r="EM1178" s="8"/>
      <c r="EN1178" s="8"/>
      <c r="EO1178" s="8"/>
      <c r="EP1178" s="8"/>
      <c r="EQ1178" s="8"/>
      <c r="ER1178" s="8"/>
      <c r="ES1178" s="8"/>
      <c r="ET1178" s="8"/>
      <c r="EU1178" s="8"/>
      <c r="EV1178" s="8"/>
      <c r="EW1178" s="8"/>
      <c r="EX1178" s="8"/>
      <c r="EY1178" s="8"/>
      <c r="EZ1178" s="8"/>
      <c r="FA1178" s="8"/>
      <c r="FB1178" s="8"/>
      <c r="FC1178" s="8"/>
      <c r="FD1178" s="8"/>
      <c r="FE1178" s="8"/>
      <c r="FF1178" s="8"/>
      <c r="FG1178" s="8"/>
      <c r="FH1178" s="8"/>
      <c r="FI1178" s="8"/>
      <c r="FJ1178" s="8"/>
      <c r="FK1178" s="8"/>
      <c r="FL1178" s="8"/>
      <c r="FM1178" s="8"/>
      <c r="FN1178" s="8"/>
      <c r="FO1178" s="8"/>
      <c r="FP1178" s="8"/>
      <c r="FQ1178" s="8"/>
      <c r="FR1178" s="8"/>
      <c r="FS1178" s="8"/>
      <c r="FT1178" s="8"/>
    </row>
    <row r="1179" spans="1:176">
      <c r="A1179" s="8"/>
      <c r="B1179" s="8"/>
      <c r="C1179" s="8"/>
      <c r="D1179" s="8"/>
      <c r="E1179" s="8"/>
      <c r="F1179" s="8"/>
      <c r="G1179" s="8"/>
      <c r="H1179" s="326"/>
      <c r="I1179" s="326"/>
      <c r="J1179" s="326"/>
      <c r="K1179" s="326"/>
      <c r="L1179" s="326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  <c r="AV1179" s="8"/>
      <c r="AW1179" s="8"/>
      <c r="AX1179" s="8"/>
      <c r="AY1179" s="8"/>
      <c r="AZ1179" s="8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8"/>
      <c r="BQ1179" s="8"/>
      <c r="BR1179" s="8"/>
      <c r="BS1179" s="8"/>
      <c r="BT1179" s="8"/>
      <c r="BU1179" s="8"/>
      <c r="BV1179" s="8"/>
      <c r="BW1179" s="8"/>
      <c r="BX1179" s="8"/>
      <c r="BY1179" s="8"/>
      <c r="BZ1179" s="8"/>
      <c r="CA1179" s="8"/>
      <c r="CB1179" s="8"/>
      <c r="CC1179" s="8"/>
      <c r="CD1179" s="8"/>
      <c r="CE1179" s="8"/>
      <c r="CF1179" s="8"/>
      <c r="CG1179" s="8"/>
      <c r="CH1179" s="8"/>
      <c r="CI1179" s="8"/>
      <c r="CJ1179" s="8"/>
      <c r="CK1179" s="8"/>
      <c r="CL1179" s="8"/>
      <c r="CM1179" s="8"/>
      <c r="CN1179" s="8"/>
      <c r="CO1179" s="8"/>
      <c r="CP1179" s="8"/>
      <c r="CQ1179" s="8"/>
      <c r="CR1179" s="8"/>
      <c r="CS1179" s="8"/>
      <c r="CT1179" s="8"/>
      <c r="CU1179" s="8"/>
      <c r="CV1179" s="8"/>
      <c r="CW1179" s="8"/>
      <c r="CX1179" s="8"/>
      <c r="CY1179" s="8"/>
      <c r="CZ1179" s="8"/>
      <c r="DA1179" s="8"/>
      <c r="DB1179" s="8"/>
      <c r="DC1179" s="8"/>
      <c r="DD1179" s="8"/>
      <c r="DE1179" s="8"/>
      <c r="DF1179" s="8"/>
      <c r="DG1179" s="8"/>
      <c r="DH1179" s="8"/>
      <c r="DI1179" s="8"/>
      <c r="DJ1179" s="8"/>
      <c r="DK1179" s="8"/>
      <c r="DL1179" s="8"/>
      <c r="DM1179" s="8"/>
      <c r="DN1179" s="8"/>
      <c r="DO1179" s="8"/>
      <c r="DP1179" s="8"/>
      <c r="DQ1179" s="8"/>
      <c r="DR1179" s="8"/>
      <c r="DS1179" s="8"/>
      <c r="DT1179" s="8"/>
      <c r="DU1179" s="8"/>
      <c r="DV1179" s="8"/>
      <c r="DW1179" s="8"/>
      <c r="DX1179" s="8"/>
      <c r="DY1179" s="8"/>
      <c r="DZ1179" s="8"/>
      <c r="EA1179" s="8"/>
      <c r="EB1179" s="8"/>
      <c r="EC1179" s="8"/>
      <c r="ED1179" s="8"/>
      <c r="EE1179" s="8"/>
      <c r="EF1179" s="8"/>
      <c r="EG1179" s="8"/>
      <c r="EH1179" s="8"/>
      <c r="EI1179" s="8"/>
      <c r="EJ1179" s="8"/>
      <c r="EK1179" s="8"/>
      <c r="EL1179" s="8"/>
      <c r="EM1179" s="8"/>
      <c r="EN1179" s="8"/>
      <c r="EO1179" s="8"/>
      <c r="EP1179" s="8"/>
      <c r="EQ1179" s="8"/>
      <c r="ER1179" s="8"/>
      <c r="ES1179" s="8"/>
      <c r="ET1179" s="8"/>
      <c r="EU1179" s="8"/>
      <c r="EV1179" s="8"/>
      <c r="EW1179" s="8"/>
      <c r="EX1179" s="8"/>
      <c r="EY1179" s="8"/>
      <c r="EZ1179" s="8"/>
      <c r="FA1179" s="8"/>
      <c r="FB1179" s="8"/>
      <c r="FC1179" s="8"/>
      <c r="FD1179" s="8"/>
      <c r="FE1179" s="8"/>
      <c r="FF1179" s="8"/>
      <c r="FG1179" s="8"/>
      <c r="FH1179" s="8"/>
      <c r="FI1179" s="8"/>
      <c r="FJ1179" s="8"/>
      <c r="FK1179" s="8"/>
      <c r="FL1179" s="8"/>
      <c r="FM1179" s="8"/>
      <c r="FN1179" s="8"/>
      <c r="FO1179" s="8"/>
      <c r="FP1179" s="8"/>
      <c r="FQ1179" s="8"/>
      <c r="FR1179" s="8"/>
      <c r="FS1179" s="8"/>
      <c r="FT1179" s="8"/>
    </row>
    <row r="1180" spans="1:176">
      <c r="A1180" s="8"/>
      <c r="B1180" s="8"/>
      <c r="C1180" s="8"/>
      <c r="D1180" s="8"/>
      <c r="E1180" s="8"/>
      <c r="F1180" s="8"/>
      <c r="G1180" s="8"/>
      <c r="H1180" s="326"/>
      <c r="I1180" s="326"/>
      <c r="J1180" s="326"/>
      <c r="K1180" s="326"/>
      <c r="L1180" s="326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  <c r="AT1180" s="8"/>
      <c r="AU1180" s="8"/>
      <c r="AV1180" s="8"/>
      <c r="AW1180" s="8"/>
      <c r="AX1180" s="8"/>
      <c r="AY1180" s="8"/>
      <c r="AZ1180" s="8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  <c r="BP1180" s="8"/>
      <c r="BQ1180" s="8"/>
      <c r="BR1180" s="8"/>
      <c r="BS1180" s="8"/>
      <c r="BT1180" s="8"/>
      <c r="BU1180" s="8"/>
      <c r="BV1180" s="8"/>
      <c r="BW1180" s="8"/>
      <c r="BX1180" s="8"/>
      <c r="BY1180" s="8"/>
      <c r="BZ1180" s="8"/>
      <c r="CA1180" s="8"/>
      <c r="CB1180" s="8"/>
      <c r="CC1180" s="8"/>
      <c r="CD1180" s="8"/>
      <c r="CE1180" s="8"/>
      <c r="CF1180" s="8"/>
      <c r="CG1180" s="8"/>
      <c r="CH1180" s="8"/>
      <c r="CI1180" s="8"/>
      <c r="CJ1180" s="8"/>
      <c r="CK1180" s="8"/>
      <c r="CL1180" s="8"/>
      <c r="CM1180" s="8"/>
      <c r="CN1180" s="8"/>
      <c r="CO1180" s="8"/>
      <c r="CP1180" s="8"/>
      <c r="CQ1180" s="8"/>
      <c r="CR1180" s="8"/>
      <c r="CS1180" s="8"/>
      <c r="CT1180" s="8"/>
      <c r="CU1180" s="8"/>
      <c r="CV1180" s="8"/>
      <c r="CW1180" s="8"/>
      <c r="CX1180" s="8"/>
      <c r="CY1180" s="8"/>
      <c r="CZ1180" s="8"/>
      <c r="DA1180" s="8"/>
      <c r="DB1180" s="8"/>
      <c r="DC1180" s="8"/>
      <c r="DD1180" s="8"/>
      <c r="DE1180" s="8"/>
      <c r="DF1180" s="8"/>
      <c r="DG1180" s="8"/>
      <c r="DH1180" s="8"/>
      <c r="DI1180" s="8"/>
      <c r="DJ1180" s="8"/>
      <c r="DK1180" s="8"/>
      <c r="DL1180" s="8"/>
      <c r="DM1180" s="8"/>
      <c r="DN1180" s="8"/>
      <c r="DO1180" s="8"/>
      <c r="DP1180" s="8"/>
      <c r="DQ1180" s="8"/>
      <c r="DR1180" s="8"/>
      <c r="DS1180" s="8"/>
      <c r="DT1180" s="8"/>
      <c r="DU1180" s="8"/>
      <c r="DV1180" s="8"/>
      <c r="DW1180" s="8"/>
      <c r="DX1180" s="8"/>
      <c r="DY1180" s="8"/>
      <c r="DZ1180" s="8"/>
      <c r="EA1180" s="8"/>
      <c r="EB1180" s="8"/>
      <c r="EC1180" s="8"/>
      <c r="ED1180" s="8"/>
      <c r="EE1180" s="8"/>
      <c r="EF1180" s="8"/>
      <c r="EG1180" s="8"/>
      <c r="EH1180" s="8"/>
      <c r="EI1180" s="8"/>
      <c r="EJ1180" s="8"/>
      <c r="EK1180" s="8"/>
      <c r="EL1180" s="8"/>
      <c r="EM1180" s="8"/>
      <c r="EN1180" s="8"/>
      <c r="EO1180" s="8"/>
      <c r="EP1180" s="8"/>
      <c r="EQ1180" s="8"/>
      <c r="ER1180" s="8"/>
      <c r="ES1180" s="8"/>
      <c r="ET1180" s="8"/>
      <c r="EU1180" s="8"/>
      <c r="EV1180" s="8"/>
      <c r="EW1180" s="8"/>
      <c r="EX1180" s="8"/>
      <c r="EY1180" s="8"/>
      <c r="EZ1180" s="8"/>
      <c r="FA1180" s="8"/>
      <c r="FB1180" s="8"/>
      <c r="FC1180" s="8"/>
      <c r="FD1180" s="8"/>
      <c r="FE1180" s="8"/>
      <c r="FF1180" s="8"/>
      <c r="FG1180" s="8"/>
      <c r="FH1180" s="8"/>
      <c r="FI1180" s="8"/>
      <c r="FJ1180" s="8"/>
      <c r="FK1180" s="8"/>
      <c r="FL1180" s="8"/>
      <c r="FM1180" s="8"/>
      <c r="FN1180" s="8"/>
      <c r="FO1180" s="8"/>
      <c r="FP1180" s="8"/>
      <c r="FQ1180" s="8"/>
      <c r="FR1180" s="8"/>
      <c r="FS1180" s="8"/>
      <c r="FT1180" s="8"/>
    </row>
    <row r="1181" spans="1:176">
      <c r="A1181" s="8"/>
      <c r="B1181" s="8"/>
      <c r="C1181" s="8"/>
      <c r="D1181" s="8"/>
      <c r="E1181" s="8"/>
      <c r="F1181" s="8"/>
      <c r="G1181" s="8"/>
      <c r="H1181" s="326"/>
      <c r="I1181" s="326"/>
      <c r="J1181" s="326"/>
      <c r="K1181" s="326"/>
      <c r="L1181" s="326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  <c r="AT1181" s="8"/>
      <c r="AU1181" s="8"/>
      <c r="AV1181" s="8"/>
      <c r="AW1181" s="8"/>
      <c r="AX1181" s="8"/>
      <c r="AY1181" s="8"/>
      <c r="AZ1181" s="8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8"/>
      <c r="BQ1181" s="8"/>
      <c r="BR1181" s="8"/>
      <c r="BS1181" s="8"/>
      <c r="BT1181" s="8"/>
      <c r="BU1181" s="8"/>
      <c r="BV1181" s="8"/>
      <c r="BW1181" s="8"/>
      <c r="BX1181" s="8"/>
      <c r="BY1181" s="8"/>
      <c r="BZ1181" s="8"/>
      <c r="CA1181" s="8"/>
      <c r="CB1181" s="8"/>
      <c r="CC1181" s="8"/>
      <c r="CD1181" s="8"/>
      <c r="CE1181" s="8"/>
      <c r="CF1181" s="8"/>
      <c r="CG1181" s="8"/>
      <c r="CH1181" s="8"/>
      <c r="CI1181" s="8"/>
      <c r="CJ1181" s="8"/>
      <c r="CK1181" s="8"/>
      <c r="CL1181" s="8"/>
      <c r="CM1181" s="8"/>
      <c r="CN1181" s="8"/>
      <c r="CO1181" s="8"/>
      <c r="CP1181" s="8"/>
      <c r="CQ1181" s="8"/>
      <c r="CR1181" s="8"/>
      <c r="CS1181" s="8"/>
      <c r="CT1181" s="8"/>
      <c r="CU1181" s="8"/>
      <c r="CV1181" s="8"/>
      <c r="CW1181" s="8"/>
      <c r="CX1181" s="8"/>
      <c r="CY1181" s="8"/>
      <c r="CZ1181" s="8"/>
      <c r="DA1181" s="8"/>
      <c r="DB1181" s="8"/>
      <c r="DC1181" s="8"/>
      <c r="DD1181" s="8"/>
      <c r="DE1181" s="8"/>
      <c r="DF1181" s="8"/>
      <c r="DG1181" s="8"/>
      <c r="DH1181" s="8"/>
      <c r="DI1181" s="8"/>
      <c r="DJ1181" s="8"/>
      <c r="DK1181" s="8"/>
      <c r="DL1181" s="8"/>
      <c r="DM1181" s="8"/>
      <c r="DN1181" s="8"/>
      <c r="DO1181" s="8"/>
      <c r="DP1181" s="8"/>
      <c r="DQ1181" s="8"/>
      <c r="DR1181" s="8"/>
      <c r="DS1181" s="8"/>
      <c r="DT1181" s="8"/>
      <c r="DU1181" s="8"/>
      <c r="DV1181" s="8"/>
      <c r="DW1181" s="8"/>
      <c r="DX1181" s="8"/>
      <c r="DY1181" s="8"/>
      <c r="DZ1181" s="8"/>
      <c r="EA1181" s="8"/>
      <c r="EB1181" s="8"/>
      <c r="EC1181" s="8"/>
      <c r="ED1181" s="8"/>
      <c r="EE1181" s="8"/>
      <c r="EF1181" s="8"/>
      <c r="EG1181" s="8"/>
      <c r="EH1181" s="8"/>
      <c r="EI1181" s="8"/>
      <c r="EJ1181" s="8"/>
      <c r="EK1181" s="8"/>
      <c r="EL1181" s="8"/>
      <c r="EM1181" s="8"/>
      <c r="EN1181" s="8"/>
      <c r="EO1181" s="8"/>
      <c r="EP1181" s="8"/>
      <c r="EQ1181" s="8"/>
      <c r="ER1181" s="8"/>
      <c r="ES1181" s="8"/>
      <c r="ET1181" s="8"/>
      <c r="EU1181" s="8"/>
      <c r="EV1181" s="8"/>
      <c r="EW1181" s="8"/>
      <c r="EX1181" s="8"/>
      <c r="EY1181" s="8"/>
      <c r="EZ1181" s="8"/>
      <c r="FA1181" s="8"/>
      <c r="FB1181" s="8"/>
      <c r="FC1181" s="8"/>
      <c r="FD1181" s="8"/>
      <c r="FE1181" s="8"/>
      <c r="FF1181" s="8"/>
      <c r="FG1181" s="8"/>
      <c r="FH1181" s="8"/>
      <c r="FI1181" s="8"/>
      <c r="FJ1181" s="8"/>
      <c r="FK1181" s="8"/>
      <c r="FL1181" s="8"/>
      <c r="FM1181" s="8"/>
      <c r="FN1181" s="8"/>
      <c r="FO1181" s="8"/>
      <c r="FP1181" s="8"/>
      <c r="FQ1181" s="8"/>
      <c r="FR1181" s="8"/>
      <c r="FS1181" s="8"/>
      <c r="FT1181" s="8"/>
    </row>
    <row r="1182" spans="1:176">
      <c r="A1182" s="8"/>
      <c r="B1182" s="8"/>
      <c r="C1182" s="8"/>
      <c r="D1182" s="8"/>
      <c r="E1182" s="8"/>
      <c r="F1182" s="8"/>
      <c r="G1182" s="8"/>
      <c r="H1182" s="326"/>
      <c r="I1182" s="326"/>
      <c r="J1182" s="326"/>
      <c r="K1182" s="326"/>
      <c r="L1182" s="326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8"/>
      <c r="BQ1182" s="8"/>
      <c r="BR1182" s="8"/>
      <c r="BS1182" s="8"/>
      <c r="BT1182" s="8"/>
      <c r="BU1182" s="8"/>
      <c r="BV1182" s="8"/>
      <c r="BW1182" s="8"/>
      <c r="BX1182" s="8"/>
      <c r="BY1182" s="8"/>
      <c r="BZ1182" s="8"/>
      <c r="CA1182" s="8"/>
      <c r="CB1182" s="8"/>
      <c r="CC1182" s="8"/>
      <c r="CD1182" s="8"/>
      <c r="CE1182" s="8"/>
      <c r="CF1182" s="8"/>
      <c r="CG1182" s="8"/>
      <c r="CH1182" s="8"/>
      <c r="CI1182" s="8"/>
      <c r="CJ1182" s="8"/>
      <c r="CK1182" s="8"/>
      <c r="CL1182" s="8"/>
      <c r="CM1182" s="8"/>
      <c r="CN1182" s="8"/>
      <c r="CO1182" s="8"/>
      <c r="CP1182" s="8"/>
      <c r="CQ1182" s="8"/>
      <c r="CR1182" s="8"/>
      <c r="CS1182" s="8"/>
      <c r="CT1182" s="8"/>
      <c r="CU1182" s="8"/>
      <c r="CV1182" s="8"/>
      <c r="CW1182" s="8"/>
      <c r="CX1182" s="8"/>
      <c r="CY1182" s="8"/>
      <c r="CZ1182" s="8"/>
      <c r="DA1182" s="8"/>
      <c r="DB1182" s="8"/>
      <c r="DC1182" s="8"/>
      <c r="DD1182" s="8"/>
      <c r="DE1182" s="8"/>
      <c r="DF1182" s="8"/>
      <c r="DG1182" s="8"/>
      <c r="DH1182" s="8"/>
      <c r="DI1182" s="8"/>
      <c r="DJ1182" s="8"/>
      <c r="DK1182" s="8"/>
      <c r="DL1182" s="8"/>
      <c r="DM1182" s="8"/>
      <c r="DN1182" s="8"/>
      <c r="DO1182" s="8"/>
      <c r="DP1182" s="8"/>
      <c r="DQ1182" s="8"/>
      <c r="DR1182" s="8"/>
      <c r="DS1182" s="8"/>
      <c r="DT1182" s="8"/>
      <c r="DU1182" s="8"/>
      <c r="DV1182" s="8"/>
      <c r="DW1182" s="8"/>
      <c r="DX1182" s="8"/>
      <c r="DY1182" s="8"/>
      <c r="DZ1182" s="8"/>
      <c r="EA1182" s="8"/>
      <c r="EB1182" s="8"/>
      <c r="EC1182" s="8"/>
      <c r="ED1182" s="8"/>
      <c r="EE1182" s="8"/>
      <c r="EF1182" s="8"/>
      <c r="EG1182" s="8"/>
      <c r="EH1182" s="8"/>
      <c r="EI1182" s="8"/>
      <c r="EJ1182" s="8"/>
      <c r="EK1182" s="8"/>
      <c r="EL1182" s="8"/>
      <c r="EM1182" s="8"/>
      <c r="EN1182" s="8"/>
      <c r="EO1182" s="8"/>
      <c r="EP1182" s="8"/>
      <c r="EQ1182" s="8"/>
      <c r="ER1182" s="8"/>
      <c r="ES1182" s="8"/>
      <c r="ET1182" s="8"/>
      <c r="EU1182" s="8"/>
      <c r="EV1182" s="8"/>
      <c r="EW1182" s="8"/>
      <c r="EX1182" s="8"/>
      <c r="EY1182" s="8"/>
      <c r="EZ1182" s="8"/>
      <c r="FA1182" s="8"/>
      <c r="FB1182" s="8"/>
      <c r="FC1182" s="8"/>
      <c r="FD1182" s="8"/>
      <c r="FE1182" s="8"/>
      <c r="FF1182" s="8"/>
      <c r="FG1182" s="8"/>
      <c r="FH1182" s="8"/>
      <c r="FI1182" s="8"/>
      <c r="FJ1182" s="8"/>
      <c r="FK1182" s="8"/>
      <c r="FL1182" s="8"/>
      <c r="FM1182" s="8"/>
      <c r="FN1182" s="8"/>
      <c r="FO1182" s="8"/>
      <c r="FP1182" s="8"/>
      <c r="FQ1182" s="8"/>
      <c r="FR1182" s="8"/>
      <c r="FS1182" s="8"/>
      <c r="FT1182" s="8"/>
    </row>
    <row r="1183" spans="1:176">
      <c r="A1183" s="8"/>
      <c r="B1183" s="8"/>
      <c r="C1183" s="8"/>
      <c r="D1183" s="8"/>
      <c r="E1183" s="8"/>
      <c r="F1183" s="8"/>
      <c r="G1183" s="8"/>
      <c r="H1183" s="326"/>
      <c r="I1183" s="326"/>
      <c r="J1183" s="326"/>
      <c r="K1183" s="326"/>
      <c r="L1183" s="326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  <c r="AV1183" s="8"/>
      <c r="AW1183" s="8"/>
      <c r="AX1183" s="8"/>
      <c r="AY1183" s="8"/>
      <c r="AZ1183" s="8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8"/>
      <c r="BQ1183" s="8"/>
      <c r="BR1183" s="8"/>
      <c r="BS1183" s="8"/>
      <c r="BT1183" s="8"/>
      <c r="BU1183" s="8"/>
      <c r="BV1183" s="8"/>
      <c r="BW1183" s="8"/>
      <c r="BX1183" s="8"/>
      <c r="BY1183" s="8"/>
      <c r="BZ1183" s="8"/>
      <c r="CA1183" s="8"/>
      <c r="CB1183" s="8"/>
      <c r="CC1183" s="8"/>
      <c r="CD1183" s="8"/>
      <c r="CE1183" s="8"/>
      <c r="CF1183" s="8"/>
      <c r="CG1183" s="8"/>
      <c r="CH1183" s="8"/>
      <c r="CI1183" s="8"/>
      <c r="CJ1183" s="8"/>
      <c r="CK1183" s="8"/>
      <c r="CL1183" s="8"/>
      <c r="CM1183" s="8"/>
      <c r="CN1183" s="8"/>
      <c r="CO1183" s="8"/>
      <c r="CP1183" s="8"/>
      <c r="CQ1183" s="8"/>
      <c r="CR1183" s="8"/>
      <c r="CS1183" s="8"/>
      <c r="CT1183" s="8"/>
      <c r="CU1183" s="8"/>
      <c r="CV1183" s="8"/>
      <c r="CW1183" s="8"/>
      <c r="CX1183" s="8"/>
      <c r="CY1183" s="8"/>
      <c r="CZ1183" s="8"/>
      <c r="DA1183" s="8"/>
      <c r="DB1183" s="8"/>
      <c r="DC1183" s="8"/>
      <c r="DD1183" s="8"/>
      <c r="DE1183" s="8"/>
      <c r="DF1183" s="8"/>
      <c r="DG1183" s="8"/>
      <c r="DH1183" s="8"/>
      <c r="DI1183" s="8"/>
      <c r="DJ1183" s="8"/>
      <c r="DK1183" s="8"/>
      <c r="DL1183" s="8"/>
      <c r="DM1183" s="8"/>
      <c r="DN1183" s="8"/>
      <c r="DO1183" s="8"/>
      <c r="DP1183" s="8"/>
      <c r="DQ1183" s="8"/>
      <c r="DR1183" s="8"/>
      <c r="DS1183" s="8"/>
      <c r="DT1183" s="8"/>
      <c r="DU1183" s="8"/>
      <c r="DV1183" s="8"/>
      <c r="DW1183" s="8"/>
      <c r="DX1183" s="8"/>
      <c r="DY1183" s="8"/>
      <c r="DZ1183" s="8"/>
      <c r="EA1183" s="8"/>
      <c r="EB1183" s="8"/>
      <c r="EC1183" s="8"/>
      <c r="ED1183" s="8"/>
      <c r="EE1183" s="8"/>
      <c r="EF1183" s="8"/>
      <c r="EG1183" s="8"/>
      <c r="EH1183" s="8"/>
      <c r="EI1183" s="8"/>
      <c r="EJ1183" s="8"/>
      <c r="EK1183" s="8"/>
      <c r="EL1183" s="8"/>
      <c r="EM1183" s="8"/>
      <c r="EN1183" s="8"/>
      <c r="EO1183" s="8"/>
      <c r="EP1183" s="8"/>
      <c r="EQ1183" s="8"/>
      <c r="ER1183" s="8"/>
      <c r="ES1183" s="8"/>
      <c r="ET1183" s="8"/>
      <c r="EU1183" s="8"/>
      <c r="EV1183" s="8"/>
      <c r="EW1183" s="8"/>
      <c r="EX1183" s="8"/>
      <c r="EY1183" s="8"/>
      <c r="EZ1183" s="8"/>
      <c r="FA1183" s="8"/>
      <c r="FB1183" s="8"/>
      <c r="FC1183" s="8"/>
      <c r="FD1183" s="8"/>
      <c r="FE1183" s="8"/>
      <c r="FF1183" s="8"/>
      <c r="FG1183" s="8"/>
      <c r="FH1183" s="8"/>
      <c r="FI1183" s="8"/>
      <c r="FJ1183" s="8"/>
      <c r="FK1183" s="8"/>
      <c r="FL1183" s="8"/>
      <c r="FM1183" s="8"/>
      <c r="FN1183" s="8"/>
      <c r="FO1183" s="8"/>
      <c r="FP1183" s="8"/>
      <c r="FQ1183" s="8"/>
      <c r="FR1183" s="8"/>
      <c r="FS1183" s="8"/>
      <c r="FT1183" s="8"/>
    </row>
    <row r="1184" spans="1:176">
      <c r="A1184" s="8"/>
      <c r="B1184" s="8"/>
      <c r="C1184" s="8"/>
      <c r="D1184" s="8"/>
      <c r="E1184" s="8"/>
      <c r="F1184" s="8"/>
      <c r="G1184" s="8"/>
      <c r="H1184" s="326"/>
      <c r="I1184" s="326"/>
      <c r="J1184" s="326"/>
      <c r="K1184" s="326"/>
      <c r="L1184" s="326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  <c r="AV1184" s="8"/>
      <c r="AW1184" s="8"/>
      <c r="AX1184" s="8"/>
      <c r="AY1184" s="8"/>
      <c r="AZ1184" s="8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  <c r="BP1184" s="8"/>
      <c r="BQ1184" s="8"/>
      <c r="BR1184" s="8"/>
      <c r="BS1184" s="8"/>
      <c r="BT1184" s="8"/>
      <c r="BU1184" s="8"/>
      <c r="BV1184" s="8"/>
      <c r="BW1184" s="8"/>
      <c r="BX1184" s="8"/>
      <c r="BY1184" s="8"/>
      <c r="BZ1184" s="8"/>
      <c r="CA1184" s="8"/>
      <c r="CB1184" s="8"/>
      <c r="CC1184" s="8"/>
      <c r="CD1184" s="8"/>
      <c r="CE1184" s="8"/>
      <c r="CF1184" s="8"/>
      <c r="CG1184" s="8"/>
      <c r="CH1184" s="8"/>
      <c r="CI1184" s="8"/>
      <c r="CJ1184" s="8"/>
      <c r="CK1184" s="8"/>
      <c r="CL1184" s="8"/>
      <c r="CM1184" s="8"/>
      <c r="CN1184" s="8"/>
      <c r="CO1184" s="8"/>
      <c r="CP1184" s="8"/>
      <c r="CQ1184" s="8"/>
      <c r="CR1184" s="8"/>
      <c r="CS1184" s="8"/>
      <c r="CT1184" s="8"/>
      <c r="CU1184" s="8"/>
      <c r="CV1184" s="8"/>
      <c r="CW1184" s="8"/>
      <c r="CX1184" s="8"/>
      <c r="CY1184" s="8"/>
      <c r="CZ1184" s="8"/>
      <c r="DA1184" s="8"/>
      <c r="DB1184" s="8"/>
      <c r="DC1184" s="8"/>
      <c r="DD1184" s="8"/>
      <c r="DE1184" s="8"/>
      <c r="DF1184" s="8"/>
      <c r="DG1184" s="8"/>
      <c r="DH1184" s="8"/>
      <c r="DI1184" s="8"/>
      <c r="DJ1184" s="8"/>
      <c r="DK1184" s="8"/>
      <c r="DL1184" s="8"/>
      <c r="DM1184" s="8"/>
      <c r="DN1184" s="8"/>
      <c r="DO1184" s="8"/>
      <c r="DP1184" s="8"/>
      <c r="DQ1184" s="8"/>
      <c r="DR1184" s="8"/>
      <c r="DS1184" s="8"/>
      <c r="DT1184" s="8"/>
      <c r="DU1184" s="8"/>
      <c r="DV1184" s="8"/>
      <c r="DW1184" s="8"/>
      <c r="DX1184" s="8"/>
      <c r="DY1184" s="8"/>
      <c r="DZ1184" s="8"/>
      <c r="EA1184" s="8"/>
      <c r="EB1184" s="8"/>
      <c r="EC1184" s="8"/>
      <c r="ED1184" s="8"/>
      <c r="EE1184" s="8"/>
      <c r="EF1184" s="8"/>
      <c r="EG1184" s="8"/>
      <c r="EH1184" s="8"/>
      <c r="EI1184" s="8"/>
      <c r="EJ1184" s="8"/>
      <c r="EK1184" s="8"/>
      <c r="EL1184" s="8"/>
      <c r="EM1184" s="8"/>
      <c r="EN1184" s="8"/>
      <c r="EO1184" s="8"/>
      <c r="EP1184" s="8"/>
      <c r="EQ1184" s="8"/>
      <c r="ER1184" s="8"/>
      <c r="ES1184" s="8"/>
      <c r="ET1184" s="8"/>
      <c r="EU1184" s="8"/>
      <c r="EV1184" s="8"/>
      <c r="EW1184" s="8"/>
      <c r="EX1184" s="8"/>
      <c r="EY1184" s="8"/>
      <c r="EZ1184" s="8"/>
      <c r="FA1184" s="8"/>
      <c r="FB1184" s="8"/>
      <c r="FC1184" s="8"/>
      <c r="FD1184" s="8"/>
      <c r="FE1184" s="8"/>
      <c r="FF1184" s="8"/>
      <c r="FG1184" s="8"/>
      <c r="FH1184" s="8"/>
      <c r="FI1184" s="8"/>
      <c r="FJ1184" s="8"/>
      <c r="FK1184" s="8"/>
      <c r="FL1184" s="8"/>
      <c r="FM1184" s="8"/>
      <c r="FN1184" s="8"/>
      <c r="FO1184" s="8"/>
      <c r="FP1184" s="8"/>
      <c r="FQ1184" s="8"/>
      <c r="FR1184" s="8"/>
      <c r="FS1184" s="8"/>
      <c r="FT1184" s="8"/>
    </row>
    <row r="1185" spans="1:176">
      <c r="A1185" s="8"/>
      <c r="B1185" s="8"/>
      <c r="C1185" s="8"/>
      <c r="D1185" s="8"/>
      <c r="E1185" s="8"/>
      <c r="F1185" s="8"/>
      <c r="G1185" s="8"/>
      <c r="H1185" s="326"/>
      <c r="I1185" s="326"/>
      <c r="J1185" s="326"/>
      <c r="K1185" s="326"/>
      <c r="L1185" s="326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8"/>
      <c r="BQ1185" s="8"/>
      <c r="BR1185" s="8"/>
      <c r="BS1185" s="8"/>
      <c r="BT1185" s="8"/>
      <c r="BU1185" s="8"/>
      <c r="BV1185" s="8"/>
      <c r="BW1185" s="8"/>
      <c r="BX1185" s="8"/>
      <c r="BY1185" s="8"/>
      <c r="BZ1185" s="8"/>
      <c r="CA1185" s="8"/>
      <c r="CB1185" s="8"/>
      <c r="CC1185" s="8"/>
      <c r="CD1185" s="8"/>
      <c r="CE1185" s="8"/>
      <c r="CF1185" s="8"/>
      <c r="CG1185" s="8"/>
      <c r="CH1185" s="8"/>
      <c r="CI1185" s="8"/>
      <c r="CJ1185" s="8"/>
      <c r="CK1185" s="8"/>
      <c r="CL1185" s="8"/>
      <c r="CM1185" s="8"/>
      <c r="CN1185" s="8"/>
      <c r="CO1185" s="8"/>
      <c r="CP1185" s="8"/>
      <c r="CQ1185" s="8"/>
      <c r="CR1185" s="8"/>
      <c r="CS1185" s="8"/>
      <c r="CT1185" s="8"/>
      <c r="CU1185" s="8"/>
      <c r="CV1185" s="8"/>
      <c r="CW1185" s="8"/>
      <c r="CX1185" s="8"/>
      <c r="CY1185" s="8"/>
      <c r="CZ1185" s="8"/>
      <c r="DA1185" s="8"/>
      <c r="DB1185" s="8"/>
      <c r="DC1185" s="8"/>
      <c r="DD1185" s="8"/>
      <c r="DE1185" s="8"/>
      <c r="DF1185" s="8"/>
      <c r="DG1185" s="8"/>
      <c r="DH1185" s="8"/>
      <c r="DI1185" s="8"/>
      <c r="DJ1185" s="8"/>
      <c r="DK1185" s="8"/>
      <c r="DL1185" s="8"/>
      <c r="DM1185" s="8"/>
      <c r="DN1185" s="8"/>
      <c r="DO1185" s="8"/>
      <c r="DP1185" s="8"/>
      <c r="DQ1185" s="8"/>
      <c r="DR1185" s="8"/>
      <c r="DS1185" s="8"/>
      <c r="DT1185" s="8"/>
      <c r="DU1185" s="8"/>
      <c r="DV1185" s="8"/>
      <c r="DW1185" s="8"/>
      <c r="DX1185" s="8"/>
      <c r="DY1185" s="8"/>
      <c r="DZ1185" s="8"/>
      <c r="EA1185" s="8"/>
      <c r="EB1185" s="8"/>
      <c r="EC1185" s="8"/>
      <c r="ED1185" s="8"/>
      <c r="EE1185" s="8"/>
      <c r="EF1185" s="8"/>
      <c r="EG1185" s="8"/>
      <c r="EH1185" s="8"/>
      <c r="EI1185" s="8"/>
      <c r="EJ1185" s="8"/>
      <c r="EK1185" s="8"/>
      <c r="EL1185" s="8"/>
      <c r="EM1185" s="8"/>
      <c r="EN1185" s="8"/>
      <c r="EO1185" s="8"/>
      <c r="EP1185" s="8"/>
      <c r="EQ1185" s="8"/>
      <c r="ER1185" s="8"/>
      <c r="ES1185" s="8"/>
      <c r="ET1185" s="8"/>
      <c r="EU1185" s="8"/>
      <c r="EV1185" s="8"/>
      <c r="EW1185" s="8"/>
      <c r="EX1185" s="8"/>
      <c r="EY1185" s="8"/>
      <c r="EZ1185" s="8"/>
      <c r="FA1185" s="8"/>
      <c r="FB1185" s="8"/>
      <c r="FC1185" s="8"/>
      <c r="FD1185" s="8"/>
      <c r="FE1185" s="8"/>
      <c r="FF1185" s="8"/>
      <c r="FG1185" s="8"/>
      <c r="FH1185" s="8"/>
      <c r="FI1185" s="8"/>
      <c r="FJ1185" s="8"/>
      <c r="FK1185" s="8"/>
      <c r="FL1185" s="8"/>
      <c r="FM1185" s="8"/>
      <c r="FN1185" s="8"/>
      <c r="FO1185" s="8"/>
      <c r="FP1185" s="8"/>
      <c r="FQ1185" s="8"/>
      <c r="FR1185" s="8"/>
      <c r="FS1185" s="8"/>
      <c r="FT1185" s="8"/>
    </row>
    <row r="1186" spans="1:176">
      <c r="A1186" s="8"/>
      <c r="B1186" s="8"/>
      <c r="C1186" s="8"/>
      <c r="D1186" s="8"/>
      <c r="E1186" s="8"/>
      <c r="F1186" s="8"/>
      <c r="G1186" s="8"/>
      <c r="H1186" s="326"/>
      <c r="I1186" s="326"/>
      <c r="J1186" s="326"/>
      <c r="K1186" s="326"/>
      <c r="L1186" s="326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  <c r="AT1186" s="8"/>
      <c r="AU1186" s="8"/>
      <c r="AV1186" s="8"/>
      <c r="AW1186" s="8"/>
      <c r="AX1186" s="8"/>
      <c r="AY1186" s="8"/>
      <c r="AZ1186" s="8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  <c r="BP1186" s="8"/>
      <c r="BQ1186" s="8"/>
      <c r="BR1186" s="8"/>
      <c r="BS1186" s="8"/>
      <c r="BT1186" s="8"/>
      <c r="BU1186" s="8"/>
      <c r="BV1186" s="8"/>
      <c r="BW1186" s="8"/>
      <c r="BX1186" s="8"/>
      <c r="BY1186" s="8"/>
      <c r="BZ1186" s="8"/>
      <c r="CA1186" s="8"/>
      <c r="CB1186" s="8"/>
      <c r="CC1186" s="8"/>
      <c r="CD1186" s="8"/>
      <c r="CE1186" s="8"/>
      <c r="CF1186" s="8"/>
      <c r="CG1186" s="8"/>
      <c r="CH1186" s="8"/>
      <c r="CI1186" s="8"/>
      <c r="CJ1186" s="8"/>
      <c r="CK1186" s="8"/>
      <c r="CL1186" s="8"/>
      <c r="CM1186" s="8"/>
      <c r="CN1186" s="8"/>
      <c r="CO1186" s="8"/>
      <c r="CP1186" s="8"/>
      <c r="CQ1186" s="8"/>
      <c r="CR1186" s="8"/>
      <c r="CS1186" s="8"/>
      <c r="CT1186" s="8"/>
      <c r="CU1186" s="8"/>
      <c r="CV1186" s="8"/>
      <c r="CW1186" s="8"/>
      <c r="CX1186" s="8"/>
      <c r="CY1186" s="8"/>
      <c r="CZ1186" s="8"/>
      <c r="DA1186" s="8"/>
      <c r="DB1186" s="8"/>
      <c r="DC1186" s="8"/>
      <c r="DD1186" s="8"/>
      <c r="DE1186" s="8"/>
      <c r="DF1186" s="8"/>
      <c r="DG1186" s="8"/>
      <c r="DH1186" s="8"/>
      <c r="DI1186" s="8"/>
      <c r="DJ1186" s="8"/>
      <c r="DK1186" s="8"/>
      <c r="DL1186" s="8"/>
      <c r="DM1186" s="8"/>
      <c r="DN1186" s="8"/>
      <c r="DO1186" s="8"/>
      <c r="DP1186" s="8"/>
      <c r="DQ1186" s="8"/>
      <c r="DR1186" s="8"/>
      <c r="DS1186" s="8"/>
      <c r="DT1186" s="8"/>
      <c r="DU1186" s="8"/>
      <c r="DV1186" s="8"/>
      <c r="DW1186" s="8"/>
      <c r="DX1186" s="8"/>
      <c r="DY1186" s="8"/>
      <c r="DZ1186" s="8"/>
      <c r="EA1186" s="8"/>
      <c r="EB1186" s="8"/>
      <c r="EC1186" s="8"/>
      <c r="ED1186" s="8"/>
      <c r="EE1186" s="8"/>
      <c r="EF1186" s="8"/>
      <c r="EG1186" s="8"/>
      <c r="EH1186" s="8"/>
      <c r="EI1186" s="8"/>
      <c r="EJ1186" s="8"/>
      <c r="EK1186" s="8"/>
      <c r="EL1186" s="8"/>
      <c r="EM1186" s="8"/>
      <c r="EN1186" s="8"/>
      <c r="EO1186" s="8"/>
      <c r="EP1186" s="8"/>
      <c r="EQ1186" s="8"/>
      <c r="ER1186" s="8"/>
      <c r="ES1186" s="8"/>
      <c r="ET1186" s="8"/>
      <c r="EU1186" s="8"/>
      <c r="EV1186" s="8"/>
      <c r="EW1186" s="8"/>
      <c r="EX1186" s="8"/>
      <c r="EY1186" s="8"/>
      <c r="EZ1186" s="8"/>
      <c r="FA1186" s="8"/>
      <c r="FB1186" s="8"/>
      <c r="FC1186" s="8"/>
      <c r="FD1186" s="8"/>
      <c r="FE1186" s="8"/>
      <c r="FF1186" s="8"/>
      <c r="FG1186" s="8"/>
      <c r="FH1186" s="8"/>
      <c r="FI1186" s="8"/>
      <c r="FJ1186" s="8"/>
      <c r="FK1186" s="8"/>
      <c r="FL1186" s="8"/>
      <c r="FM1186" s="8"/>
      <c r="FN1186" s="8"/>
      <c r="FO1186" s="8"/>
      <c r="FP1186" s="8"/>
      <c r="FQ1186" s="8"/>
      <c r="FR1186" s="8"/>
      <c r="FS1186" s="8"/>
      <c r="FT1186" s="8"/>
    </row>
    <row r="1187" spans="1:176">
      <c r="A1187" s="8"/>
      <c r="B1187" s="8"/>
      <c r="C1187" s="8"/>
      <c r="D1187" s="8"/>
      <c r="E1187" s="8"/>
      <c r="F1187" s="8"/>
      <c r="G1187" s="8"/>
      <c r="H1187" s="326"/>
      <c r="I1187" s="326"/>
      <c r="J1187" s="326"/>
      <c r="K1187" s="326"/>
      <c r="L1187" s="326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8"/>
      <c r="BQ1187" s="8"/>
      <c r="BR1187" s="8"/>
      <c r="BS1187" s="8"/>
      <c r="BT1187" s="8"/>
      <c r="BU1187" s="8"/>
      <c r="BV1187" s="8"/>
      <c r="BW1187" s="8"/>
      <c r="BX1187" s="8"/>
      <c r="BY1187" s="8"/>
      <c r="BZ1187" s="8"/>
      <c r="CA1187" s="8"/>
      <c r="CB1187" s="8"/>
      <c r="CC1187" s="8"/>
      <c r="CD1187" s="8"/>
      <c r="CE1187" s="8"/>
      <c r="CF1187" s="8"/>
      <c r="CG1187" s="8"/>
      <c r="CH1187" s="8"/>
      <c r="CI1187" s="8"/>
      <c r="CJ1187" s="8"/>
      <c r="CK1187" s="8"/>
      <c r="CL1187" s="8"/>
      <c r="CM1187" s="8"/>
      <c r="CN1187" s="8"/>
      <c r="CO1187" s="8"/>
      <c r="CP1187" s="8"/>
      <c r="CQ1187" s="8"/>
      <c r="CR1187" s="8"/>
      <c r="CS1187" s="8"/>
      <c r="CT1187" s="8"/>
      <c r="CU1187" s="8"/>
      <c r="CV1187" s="8"/>
      <c r="CW1187" s="8"/>
      <c r="CX1187" s="8"/>
      <c r="CY1187" s="8"/>
      <c r="CZ1187" s="8"/>
      <c r="DA1187" s="8"/>
      <c r="DB1187" s="8"/>
      <c r="DC1187" s="8"/>
      <c r="DD1187" s="8"/>
      <c r="DE1187" s="8"/>
      <c r="DF1187" s="8"/>
      <c r="DG1187" s="8"/>
      <c r="DH1187" s="8"/>
      <c r="DI1187" s="8"/>
      <c r="DJ1187" s="8"/>
      <c r="DK1187" s="8"/>
      <c r="DL1187" s="8"/>
      <c r="DM1187" s="8"/>
      <c r="DN1187" s="8"/>
      <c r="DO1187" s="8"/>
      <c r="DP1187" s="8"/>
      <c r="DQ1187" s="8"/>
      <c r="DR1187" s="8"/>
      <c r="DS1187" s="8"/>
      <c r="DT1187" s="8"/>
      <c r="DU1187" s="8"/>
      <c r="DV1187" s="8"/>
      <c r="DW1187" s="8"/>
      <c r="DX1187" s="8"/>
      <c r="DY1187" s="8"/>
      <c r="DZ1187" s="8"/>
      <c r="EA1187" s="8"/>
      <c r="EB1187" s="8"/>
      <c r="EC1187" s="8"/>
      <c r="ED1187" s="8"/>
      <c r="EE1187" s="8"/>
      <c r="EF1187" s="8"/>
      <c r="EG1187" s="8"/>
      <c r="EH1187" s="8"/>
      <c r="EI1187" s="8"/>
      <c r="EJ1187" s="8"/>
      <c r="EK1187" s="8"/>
      <c r="EL1187" s="8"/>
      <c r="EM1187" s="8"/>
      <c r="EN1187" s="8"/>
      <c r="EO1187" s="8"/>
      <c r="EP1187" s="8"/>
      <c r="EQ1187" s="8"/>
      <c r="ER1187" s="8"/>
      <c r="ES1187" s="8"/>
      <c r="ET1187" s="8"/>
      <c r="EU1187" s="8"/>
      <c r="EV1187" s="8"/>
      <c r="EW1187" s="8"/>
      <c r="EX1187" s="8"/>
      <c r="EY1187" s="8"/>
      <c r="EZ1187" s="8"/>
      <c r="FA1187" s="8"/>
      <c r="FB1187" s="8"/>
      <c r="FC1187" s="8"/>
      <c r="FD1187" s="8"/>
      <c r="FE1187" s="8"/>
      <c r="FF1187" s="8"/>
      <c r="FG1187" s="8"/>
      <c r="FH1187" s="8"/>
      <c r="FI1187" s="8"/>
      <c r="FJ1187" s="8"/>
      <c r="FK1187" s="8"/>
      <c r="FL1187" s="8"/>
      <c r="FM1187" s="8"/>
      <c r="FN1187" s="8"/>
      <c r="FO1187" s="8"/>
      <c r="FP1187" s="8"/>
      <c r="FQ1187" s="8"/>
      <c r="FR1187" s="8"/>
      <c r="FS1187" s="8"/>
      <c r="FT1187" s="8"/>
    </row>
    <row r="1188" spans="1:176">
      <c r="A1188" s="8"/>
      <c r="B1188" s="8"/>
      <c r="C1188" s="8"/>
      <c r="D1188" s="8"/>
      <c r="E1188" s="8"/>
      <c r="F1188" s="8"/>
      <c r="G1188" s="8"/>
      <c r="H1188" s="326"/>
      <c r="I1188" s="326"/>
      <c r="J1188" s="326"/>
      <c r="K1188" s="326"/>
      <c r="L1188" s="326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8"/>
      <c r="BQ1188" s="8"/>
      <c r="BR1188" s="8"/>
      <c r="BS1188" s="8"/>
      <c r="BT1188" s="8"/>
      <c r="BU1188" s="8"/>
      <c r="BV1188" s="8"/>
      <c r="BW1188" s="8"/>
      <c r="BX1188" s="8"/>
      <c r="BY1188" s="8"/>
      <c r="BZ1188" s="8"/>
      <c r="CA1188" s="8"/>
      <c r="CB1188" s="8"/>
      <c r="CC1188" s="8"/>
      <c r="CD1188" s="8"/>
      <c r="CE1188" s="8"/>
      <c r="CF1188" s="8"/>
      <c r="CG1188" s="8"/>
      <c r="CH1188" s="8"/>
      <c r="CI1188" s="8"/>
      <c r="CJ1188" s="8"/>
      <c r="CK1188" s="8"/>
      <c r="CL1188" s="8"/>
      <c r="CM1188" s="8"/>
      <c r="CN1188" s="8"/>
      <c r="CO1188" s="8"/>
      <c r="CP1188" s="8"/>
      <c r="CQ1188" s="8"/>
      <c r="CR1188" s="8"/>
      <c r="CS1188" s="8"/>
      <c r="CT1188" s="8"/>
      <c r="CU1188" s="8"/>
      <c r="CV1188" s="8"/>
      <c r="CW1188" s="8"/>
      <c r="CX1188" s="8"/>
      <c r="CY1188" s="8"/>
      <c r="CZ1188" s="8"/>
      <c r="DA1188" s="8"/>
      <c r="DB1188" s="8"/>
      <c r="DC1188" s="8"/>
      <c r="DD1188" s="8"/>
      <c r="DE1188" s="8"/>
      <c r="DF1188" s="8"/>
      <c r="DG1188" s="8"/>
      <c r="DH1188" s="8"/>
      <c r="DI1188" s="8"/>
      <c r="DJ1188" s="8"/>
      <c r="DK1188" s="8"/>
      <c r="DL1188" s="8"/>
      <c r="DM1188" s="8"/>
      <c r="DN1188" s="8"/>
      <c r="DO1188" s="8"/>
      <c r="DP1188" s="8"/>
      <c r="DQ1188" s="8"/>
      <c r="DR1188" s="8"/>
      <c r="DS1188" s="8"/>
      <c r="DT1188" s="8"/>
      <c r="DU1188" s="8"/>
      <c r="DV1188" s="8"/>
      <c r="DW1188" s="8"/>
      <c r="DX1188" s="8"/>
      <c r="DY1188" s="8"/>
      <c r="DZ1188" s="8"/>
      <c r="EA1188" s="8"/>
      <c r="EB1188" s="8"/>
      <c r="EC1188" s="8"/>
      <c r="ED1188" s="8"/>
      <c r="EE1188" s="8"/>
      <c r="EF1188" s="8"/>
      <c r="EG1188" s="8"/>
      <c r="EH1188" s="8"/>
      <c r="EI1188" s="8"/>
      <c r="EJ1188" s="8"/>
      <c r="EK1188" s="8"/>
      <c r="EL1188" s="8"/>
      <c r="EM1188" s="8"/>
      <c r="EN1188" s="8"/>
      <c r="EO1188" s="8"/>
      <c r="EP1188" s="8"/>
      <c r="EQ1188" s="8"/>
      <c r="ER1188" s="8"/>
      <c r="ES1188" s="8"/>
      <c r="ET1188" s="8"/>
      <c r="EU1188" s="8"/>
      <c r="EV1188" s="8"/>
      <c r="EW1188" s="8"/>
      <c r="EX1188" s="8"/>
      <c r="EY1188" s="8"/>
      <c r="EZ1188" s="8"/>
      <c r="FA1188" s="8"/>
      <c r="FB1188" s="8"/>
      <c r="FC1188" s="8"/>
      <c r="FD1188" s="8"/>
      <c r="FE1188" s="8"/>
      <c r="FF1188" s="8"/>
      <c r="FG1188" s="8"/>
      <c r="FH1188" s="8"/>
      <c r="FI1188" s="8"/>
      <c r="FJ1188" s="8"/>
      <c r="FK1188" s="8"/>
      <c r="FL1188" s="8"/>
      <c r="FM1188" s="8"/>
      <c r="FN1188" s="8"/>
      <c r="FO1188" s="8"/>
      <c r="FP1188" s="8"/>
      <c r="FQ1188" s="8"/>
      <c r="FR1188" s="8"/>
      <c r="FS1188" s="8"/>
      <c r="FT1188" s="8"/>
    </row>
    <row r="1189" spans="1:176">
      <c r="A1189" s="8"/>
      <c r="B1189" s="8"/>
      <c r="C1189" s="8"/>
      <c r="D1189" s="8"/>
      <c r="E1189" s="8"/>
      <c r="F1189" s="8"/>
      <c r="G1189" s="8"/>
      <c r="H1189" s="326"/>
      <c r="I1189" s="326"/>
      <c r="J1189" s="326"/>
      <c r="K1189" s="326"/>
      <c r="L1189" s="326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  <c r="AV1189" s="8"/>
      <c r="AW1189" s="8"/>
      <c r="AX1189" s="8"/>
      <c r="AY1189" s="8"/>
      <c r="AZ1189" s="8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  <c r="BP1189" s="8"/>
      <c r="BQ1189" s="8"/>
      <c r="BR1189" s="8"/>
      <c r="BS1189" s="8"/>
      <c r="BT1189" s="8"/>
      <c r="BU1189" s="8"/>
      <c r="BV1189" s="8"/>
      <c r="BW1189" s="8"/>
      <c r="BX1189" s="8"/>
      <c r="BY1189" s="8"/>
      <c r="BZ1189" s="8"/>
      <c r="CA1189" s="8"/>
      <c r="CB1189" s="8"/>
      <c r="CC1189" s="8"/>
      <c r="CD1189" s="8"/>
      <c r="CE1189" s="8"/>
      <c r="CF1189" s="8"/>
      <c r="CG1189" s="8"/>
      <c r="CH1189" s="8"/>
      <c r="CI1189" s="8"/>
      <c r="CJ1189" s="8"/>
      <c r="CK1189" s="8"/>
      <c r="CL1189" s="8"/>
      <c r="CM1189" s="8"/>
      <c r="CN1189" s="8"/>
      <c r="CO1189" s="8"/>
      <c r="CP1189" s="8"/>
      <c r="CQ1189" s="8"/>
      <c r="CR1189" s="8"/>
      <c r="CS1189" s="8"/>
      <c r="CT1189" s="8"/>
      <c r="CU1189" s="8"/>
      <c r="CV1189" s="8"/>
      <c r="CW1189" s="8"/>
      <c r="CX1189" s="8"/>
      <c r="CY1189" s="8"/>
      <c r="CZ1189" s="8"/>
      <c r="DA1189" s="8"/>
      <c r="DB1189" s="8"/>
      <c r="DC1189" s="8"/>
      <c r="DD1189" s="8"/>
      <c r="DE1189" s="8"/>
      <c r="DF1189" s="8"/>
      <c r="DG1189" s="8"/>
      <c r="DH1189" s="8"/>
      <c r="DI1189" s="8"/>
      <c r="DJ1189" s="8"/>
      <c r="DK1189" s="8"/>
      <c r="DL1189" s="8"/>
      <c r="DM1189" s="8"/>
      <c r="DN1189" s="8"/>
      <c r="DO1189" s="8"/>
      <c r="DP1189" s="8"/>
      <c r="DQ1189" s="8"/>
      <c r="DR1189" s="8"/>
      <c r="DS1189" s="8"/>
      <c r="DT1189" s="8"/>
      <c r="DU1189" s="8"/>
      <c r="DV1189" s="8"/>
      <c r="DW1189" s="8"/>
      <c r="DX1189" s="8"/>
      <c r="DY1189" s="8"/>
      <c r="DZ1189" s="8"/>
      <c r="EA1189" s="8"/>
      <c r="EB1189" s="8"/>
      <c r="EC1189" s="8"/>
      <c r="ED1189" s="8"/>
      <c r="EE1189" s="8"/>
      <c r="EF1189" s="8"/>
      <c r="EG1189" s="8"/>
      <c r="EH1189" s="8"/>
      <c r="EI1189" s="8"/>
      <c r="EJ1189" s="8"/>
      <c r="EK1189" s="8"/>
      <c r="EL1189" s="8"/>
      <c r="EM1189" s="8"/>
      <c r="EN1189" s="8"/>
      <c r="EO1189" s="8"/>
      <c r="EP1189" s="8"/>
      <c r="EQ1189" s="8"/>
      <c r="ER1189" s="8"/>
      <c r="ES1189" s="8"/>
      <c r="ET1189" s="8"/>
      <c r="EU1189" s="8"/>
      <c r="EV1189" s="8"/>
      <c r="EW1189" s="8"/>
      <c r="EX1189" s="8"/>
      <c r="EY1189" s="8"/>
      <c r="EZ1189" s="8"/>
      <c r="FA1189" s="8"/>
      <c r="FB1189" s="8"/>
      <c r="FC1189" s="8"/>
      <c r="FD1189" s="8"/>
      <c r="FE1189" s="8"/>
      <c r="FF1189" s="8"/>
      <c r="FG1189" s="8"/>
      <c r="FH1189" s="8"/>
      <c r="FI1189" s="8"/>
      <c r="FJ1189" s="8"/>
      <c r="FK1189" s="8"/>
      <c r="FL1189" s="8"/>
      <c r="FM1189" s="8"/>
      <c r="FN1189" s="8"/>
      <c r="FO1189" s="8"/>
      <c r="FP1189" s="8"/>
      <c r="FQ1189" s="8"/>
      <c r="FR1189" s="8"/>
      <c r="FS1189" s="8"/>
      <c r="FT1189" s="8"/>
    </row>
    <row r="1190" spans="1:176">
      <c r="A1190" s="8"/>
      <c r="B1190" s="8"/>
      <c r="C1190" s="8"/>
      <c r="D1190" s="8"/>
      <c r="E1190" s="8"/>
      <c r="F1190" s="8"/>
      <c r="G1190" s="8"/>
      <c r="H1190" s="326"/>
      <c r="I1190" s="326"/>
      <c r="J1190" s="326"/>
      <c r="K1190" s="326"/>
      <c r="L1190" s="326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8"/>
      <c r="BQ1190" s="8"/>
      <c r="BR1190" s="8"/>
      <c r="BS1190" s="8"/>
      <c r="BT1190" s="8"/>
      <c r="BU1190" s="8"/>
      <c r="BV1190" s="8"/>
      <c r="BW1190" s="8"/>
      <c r="BX1190" s="8"/>
      <c r="BY1190" s="8"/>
      <c r="BZ1190" s="8"/>
      <c r="CA1190" s="8"/>
      <c r="CB1190" s="8"/>
      <c r="CC1190" s="8"/>
      <c r="CD1190" s="8"/>
      <c r="CE1190" s="8"/>
      <c r="CF1190" s="8"/>
      <c r="CG1190" s="8"/>
      <c r="CH1190" s="8"/>
      <c r="CI1190" s="8"/>
      <c r="CJ1190" s="8"/>
      <c r="CK1190" s="8"/>
      <c r="CL1190" s="8"/>
      <c r="CM1190" s="8"/>
      <c r="CN1190" s="8"/>
      <c r="CO1190" s="8"/>
      <c r="CP1190" s="8"/>
      <c r="CQ1190" s="8"/>
      <c r="CR1190" s="8"/>
      <c r="CS1190" s="8"/>
      <c r="CT1190" s="8"/>
      <c r="CU1190" s="8"/>
      <c r="CV1190" s="8"/>
      <c r="CW1190" s="8"/>
      <c r="CX1190" s="8"/>
      <c r="CY1190" s="8"/>
      <c r="CZ1190" s="8"/>
      <c r="DA1190" s="8"/>
      <c r="DB1190" s="8"/>
      <c r="DC1190" s="8"/>
      <c r="DD1190" s="8"/>
      <c r="DE1190" s="8"/>
      <c r="DF1190" s="8"/>
      <c r="DG1190" s="8"/>
      <c r="DH1190" s="8"/>
      <c r="DI1190" s="8"/>
      <c r="DJ1190" s="8"/>
      <c r="DK1190" s="8"/>
      <c r="DL1190" s="8"/>
      <c r="DM1190" s="8"/>
      <c r="DN1190" s="8"/>
      <c r="DO1190" s="8"/>
      <c r="DP1190" s="8"/>
      <c r="DQ1190" s="8"/>
      <c r="DR1190" s="8"/>
      <c r="DS1190" s="8"/>
      <c r="DT1190" s="8"/>
      <c r="DU1190" s="8"/>
      <c r="DV1190" s="8"/>
      <c r="DW1190" s="8"/>
      <c r="DX1190" s="8"/>
      <c r="DY1190" s="8"/>
      <c r="DZ1190" s="8"/>
      <c r="EA1190" s="8"/>
      <c r="EB1190" s="8"/>
      <c r="EC1190" s="8"/>
      <c r="ED1190" s="8"/>
      <c r="EE1190" s="8"/>
      <c r="EF1190" s="8"/>
      <c r="EG1190" s="8"/>
      <c r="EH1190" s="8"/>
      <c r="EI1190" s="8"/>
      <c r="EJ1190" s="8"/>
      <c r="EK1190" s="8"/>
      <c r="EL1190" s="8"/>
      <c r="EM1190" s="8"/>
      <c r="EN1190" s="8"/>
      <c r="EO1190" s="8"/>
      <c r="EP1190" s="8"/>
      <c r="EQ1190" s="8"/>
      <c r="ER1190" s="8"/>
      <c r="ES1190" s="8"/>
      <c r="ET1190" s="8"/>
      <c r="EU1190" s="8"/>
      <c r="EV1190" s="8"/>
      <c r="EW1190" s="8"/>
      <c r="EX1190" s="8"/>
      <c r="EY1190" s="8"/>
      <c r="EZ1190" s="8"/>
      <c r="FA1190" s="8"/>
      <c r="FB1190" s="8"/>
      <c r="FC1190" s="8"/>
      <c r="FD1190" s="8"/>
      <c r="FE1190" s="8"/>
      <c r="FF1190" s="8"/>
      <c r="FG1190" s="8"/>
      <c r="FH1190" s="8"/>
      <c r="FI1190" s="8"/>
      <c r="FJ1190" s="8"/>
      <c r="FK1190" s="8"/>
      <c r="FL1190" s="8"/>
      <c r="FM1190" s="8"/>
      <c r="FN1190" s="8"/>
      <c r="FO1190" s="8"/>
      <c r="FP1190" s="8"/>
      <c r="FQ1190" s="8"/>
      <c r="FR1190" s="8"/>
      <c r="FS1190" s="8"/>
      <c r="FT1190" s="8"/>
    </row>
    <row r="1191" spans="1:176">
      <c r="A1191" s="8"/>
      <c r="B1191" s="8"/>
      <c r="C1191" s="8"/>
      <c r="D1191" s="8"/>
      <c r="E1191" s="8"/>
      <c r="F1191" s="8"/>
      <c r="G1191" s="8"/>
      <c r="H1191" s="326"/>
      <c r="I1191" s="326"/>
      <c r="J1191" s="326"/>
      <c r="K1191" s="326"/>
      <c r="L1191" s="326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  <c r="AT1191" s="8"/>
      <c r="AU1191" s="8"/>
      <c r="AV1191" s="8"/>
      <c r="AW1191" s="8"/>
      <c r="AX1191" s="8"/>
      <c r="AY1191" s="8"/>
      <c r="AZ1191" s="8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  <c r="BP1191" s="8"/>
      <c r="BQ1191" s="8"/>
      <c r="BR1191" s="8"/>
      <c r="BS1191" s="8"/>
      <c r="BT1191" s="8"/>
      <c r="BU1191" s="8"/>
      <c r="BV1191" s="8"/>
      <c r="BW1191" s="8"/>
      <c r="BX1191" s="8"/>
      <c r="BY1191" s="8"/>
      <c r="BZ1191" s="8"/>
      <c r="CA1191" s="8"/>
      <c r="CB1191" s="8"/>
      <c r="CC1191" s="8"/>
      <c r="CD1191" s="8"/>
      <c r="CE1191" s="8"/>
      <c r="CF1191" s="8"/>
      <c r="CG1191" s="8"/>
      <c r="CH1191" s="8"/>
      <c r="CI1191" s="8"/>
      <c r="CJ1191" s="8"/>
      <c r="CK1191" s="8"/>
      <c r="CL1191" s="8"/>
      <c r="CM1191" s="8"/>
      <c r="CN1191" s="8"/>
      <c r="CO1191" s="8"/>
      <c r="CP1191" s="8"/>
      <c r="CQ1191" s="8"/>
      <c r="CR1191" s="8"/>
      <c r="CS1191" s="8"/>
      <c r="CT1191" s="8"/>
      <c r="CU1191" s="8"/>
      <c r="CV1191" s="8"/>
      <c r="CW1191" s="8"/>
      <c r="CX1191" s="8"/>
      <c r="CY1191" s="8"/>
      <c r="CZ1191" s="8"/>
      <c r="DA1191" s="8"/>
      <c r="DB1191" s="8"/>
      <c r="DC1191" s="8"/>
      <c r="DD1191" s="8"/>
      <c r="DE1191" s="8"/>
      <c r="DF1191" s="8"/>
      <c r="DG1191" s="8"/>
      <c r="DH1191" s="8"/>
      <c r="DI1191" s="8"/>
      <c r="DJ1191" s="8"/>
      <c r="DK1191" s="8"/>
      <c r="DL1191" s="8"/>
      <c r="DM1191" s="8"/>
      <c r="DN1191" s="8"/>
      <c r="DO1191" s="8"/>
      <c r="DP1191" s="8"/>
      <c r="DQ1191" s="8"/>
      <c r="DR1191" s="8"/>
      <c r="DS1191" s="8"/>
      <c r="DT1191" s="8"/>
      <c r="DU1191" s="8"/>
      <c r="DV1191" s="8"/>
      <c r="DW1191" s="8"/>
      <c r="DX1191" s="8"/>
      <c r="DY1191" s="8"/>
      <c r="DZ1191" s="8"/>
      <c r="EA1191" s="8"/>
      <c r="EB1191" s="8"/>
      <c r="EC1191" s="8"/>
      <c r="ED1191" s="8"/>
      <c r="EE1191" s="8"/>
      <c r="EF1191" s="8"/>
      <c r="EG1191" s="8"/>
      <c r="EH1191" s="8"/>
      <c r="EI1191" s="8"/>
      <c r="EJ1191" s="8"/>
      <c r="EK1191" s="8"/>
      <c r="EL1191" s="8"/>
      <c r="EM1191" s="8"/>
      <c r="EN1191" s="8"/>
      <c r="EO1191" s="8"/>
      <c r="EP1191" s="8"/>
      <c r="EQ1191" s="8"/>
      <c r="ER1191" s="8"/>
      <c r="ES1191" s="8"/>
      <c r="ET1191" s="8"/>
      <c r="EU1191" s="8"/>
      <c r="EV1191" s="8"/>
      <c r="EW1191" s="8"/>
      <c r="EX1191" s="8"/>
      <c r="EY1191" s="8"/>
      <c r="EZ1191" s="8"/>
      <c r="FA1191" s="8"/>
      <c r="FB1191" s="8"/>
      <c r="FC1191" s="8"/>
      <c r="FD1191" s="8"/>
      <c r="FE1191" s="8"/>
      <c r="FF1191" s="8"/>
      <c r="FG1191" s="8"/>
      <c r="FH1191" s="8"/>
      <c r="FI1191" s="8"/>
      <c r="FJ1191" s="8"/>
      <c r="FK1191" s="8"/>
      <c r="FL1191" s="8"/>
      <c r="FM1191" s="8"/>
      <c r="FN1191" s="8"/>
      <c r="FO1191" s="8"/>
      <c r="FP1191" s="8"/>
      <c r="FQ1191" s="8"/>
      <c r="FR1191" s="8"/>
      <c r="FS1191" s="8"/>
      <c r="FT1191" s="8"/>
    </row>
    <row r="1192" spans="1:176">
      <c r="A1192" s="8"/>
      <c r="B1192" s="8"/>
      <c r="C1192" s="8"/>
      <c r="D1192" s="8"/>
      <c r="E1192" s="8"/>
      <c r="F1192" s="8"/>
      <c r="G1192" s="8"/>
      <c r="H1192" s="326"/>
      <c r="I1192" s="326"/>
      <c r="J1192" s="326"/>
      <c r="K1192" s="326"/>
      <c r="L1192" s="326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/>
      <c r="AV1192" s="8"/>
      <c r="AW1192" s="8"/>
      <c r="AX1192" s="8"/>
      <c r="AY1192" s="8"/>
      <c r="AZ1192" s="8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  <c r="BP1192" s="8"/>
      <c r="BQ1192" s="8"/>
      <c r="BR1192" s="8"/>
      <c r="BS1192" s="8"/>
      <c r="BT1192" s="8"/>
      <c r="BU1192" s="8"/>
      <c r="BV1192" s="8"/>
      <c r="BW1192" s="8"/>
      <c r="BX1192" s="8"/>
      <c r="BY1192" s="8"/>
      <c r="BZ1192" s="8"/>
      <c r="CA1192" s="8"/>
      <c r="CB1192" s="8"/>
      <c r="CC1192" s="8"/>
      <c r="CD1192" s="8"/>
      <c r="CE1192" s="8"/>
      <c r="CF1192" s="8"/>
      <c r="CG1192" s="8"/>
      <c r="CH1192" s="8"/>
      <c r="CI1192" s="8"/>
      <c r="CJ1192" s="8"/>
      <c r="CK1192" s="8"/>
      <c r="CL1192" s="8"/>
      <c r="CM1192" s="8"/>
      <c r="CN1192" s="8"/>
      <c r="CO1192" s="8"/>
      <c r="CP1192" s="8"/>
      <c r="CQ1192" s="8"/>
      <c r="CR1192" s="8"/>
      <c r="CS1192" s="8"/>
      <c r="CT1192" s="8"/>
      <c r="CU1192" s="8"/>
      <c r="CV1192" s="8"/>
      <c r="CW1192" s="8"/>
      <c r="CX1192" s="8"/>
      <c r="CY1192" s="8"/>
      <c r="CZ1192" s="8"/>
      <c r="DA1192" s="8"/>
      <c r="DB1192" s="8"/>
      <c r="DC1192" s="8"/>
      <c r="DD1192" s="8"/>
      <c r="DE1192" s="8"/>
      <c r="DF1192" s="8"/>
      <c r="DG1192" s="8"/>
      <c r="DH1192" s="8"/>
      <c r="DI1192" s="8"/>
      <c r="DJ1192" s="8"/>
      <c r="DK1192" s="8"/>
      <c r="DL1192" s="8"/>
      <c r="DM1192" s="8"/>
      <c r="DN1192" s="8"/>
      <c r="DO1192" s="8"/>
      <c r="DP1192" s="8"/>
      <c r="DQ1192" s="8"/>
      <c r="DR1192" s="8"/>
      <c r="DS1192" s="8"/>
      <c r="DT1192" s="8"/>
      <c r="DU1192" s="8"/>
      <c r="DV1192" s="8"/>
      <c r="DW1192" s="8"/>
      <c r="DX1192" s="8"/>
      <c r="DY1192" s="8"/>
      <c r="DZ1192" s="8"/>
      <c r="EA1192" s="8"/>
      <c r="EB1192" s="8"/>
      <c r="EC1192" s="8"/>
      <c r="ED1192" s="8"/>
      <c r="EE1192" s="8"/>
      <c r="EF1192" s="8"/>
      <c r="EG1192" s="8"/>
      <c r="EH1192" s="8"/>
      <c r="EI1192" s="8"/>
      <c r="EJ1192" s="8"/>
      <c r="EK1192" s="8"/>
      <c r="EL1192" s="8"/>
      <c r="EM1192" s="8"/>
      <c r="EN1192" s="8"/>
      <c r="EO1192" s="8"/>
      <c r="EP1192" s="8"/>
      <c r="EQ1192" s="8"/>
      <c r="ER1192" s="8"/>
      <c r="ES1192" s="8"/>
      <c r="ET1192" s="8"/>
      <c r="EU1192" s="8"/>
      <c r="EV1192" s="8"/>
      <c r="EW1192" s="8"/>
      <c r="EX1192" s="8"/>
      <c r="EY1192" s="8"/>
      <c r="EZ1192" s="8"/>
      <c r="FA1192" s="8"/>
      <c r="FB1192" s="8"/>
      <c r="FC1192" s="8"/>
      <c r="FD1192" s="8"/>
      <c r="FE1192" s="8"/>
      <c r="FF1192" s="8"/>
      <c r="FG1192" s="8"/>
      <c r="FH1192" s="8"/>
      <c r="FI1192" s="8"/>
      <c r="FJ1192" s="8"/>
      <c r="FK1192" s="8"/>
      <c r="FL1192" s="8"/>
      <c r="FM1192" s="8"/>
      <c r="FN1192" s="8"/>
      <c r="FO1192" s="8"/>
      <c r="FP1192" s="8"/>
      <c r="FQ1192" s="8"/>
      <c r="FR1192" s="8"/>
      <c r="FS1192" s="8"/>
      <c r="FT1192" s="8"/>
    </row>
    <row r="1193" spans="1:176">
      <c r="A1193" s="8"/>
      <c r="B1193" s="8"/>
      <c r="C1193" s="8"/>
      <c r="D1193" s="8"/>
      <c r="E1193" s="8"/>
      <c r="F1193" s="8"/>
      <c r="G1193" s="8"/>
      <c r="H1193" s="326"/>
      <c r="I1193" s="326"/>
      <c r="J1193" s="326"/>
      <c r="K1193" s="326"/>
      <c r="L1193" s="326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8"/>
      <c r="AU1193" s="8"/>
      <c r="AV1193" s="8"/>
      <c r="AW1193" s="8"/>
      <c r="AX1193" s="8"/>
      <c r="AY1193" s="8"/>
      <c r="AZ1193" s="8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  <c r="BP1193" s="8"/>
      <c r="BQ1193" s="8"/>
      <c r="BR1193" s="8"/>
      <c r="BS1193" s="8"/>
      <c r="BT1193" s="8"/>
      <c r="BU1193" s="8"/>
      <c r="BV1193" s="8"/>
      <c r="BW1193" s="8"/>
      <c r="BX1193" s="8"/>
      <c r="BY1193" s="8"/>
      <c r="BZ1193" s="8"/>
      <c r="CA1193" s="8"/>
      <c r="CB1193" s="8"/>
      <c r="CC1193" s="8"/>
      <c r="CD1193" s="8"/>
      <c r="CE1193" s="8"/>
      <c r="CF1193" s="8"/>
      <c r="CG1193" s="8"/>
      <c r="CH1193" s="8"/>
      <c r="CI1193" s="8"/>
      <c r="CJ1193" s="8"/>
      <c r="CK1193" s="8"/>
      <c r="CL1193" s="8"/>
      <c r="CM1193" s="8"/>
      <c r="CN1193" s="8"/>
      <c r="CO1193" s="8"/>
      <c r="CP1193" s="8"/>
      <c r="CQ1193" s="8"/>
      <c r="CR1193" s="8"/>
      <c r="CS1193" s="8"/>
      <c r="CT1193" s="8"/>
      <c r="CU1193" s="8"/>
      <c r="CV1193" s="8"/>
      <c r="CW1193" s="8"/>
      <c r="CX1193" s="8"/>
      <c r="CY1193" s="8"/>
      <c r="CZ1193" s="8"/>
      <c r="DA1193" s="8"/>
      <c r="DB1193" s="8"/>
      <c r="DC1193" s="8"/>
      <c r="DD1193" s="8"/>
      <c r="DE1193" s="8"/>
      <c r="DF1193" s="8"/>
      <c r="DG1193" s="8"/>
      <c r="DH1193" s="8"/>
      <c r="DI1193" s="8"/>
      <c r="DJ1193" s="8"/>
      <c r="DK1193" s="8"/>
      <c r="DL1193" s="8"/>
      <c r="DM1193" s="8"/>
      <c r="DN1193" s="8"/>
      <c r="DO1193" s="8"/>
      <c r="DP1193" s="8"/>
      <c r="DQ1193" s="8"/>
      <c r="DR1193" s="8"/>
      <c r="DS1193" s="8"/>
      <c r="DT1193" s="8"/>
      <c r="DU1193" s="8"/>
      <c r="DV1193" s="8"/>
      <c r="DW1193" s="8"/>
      <c r="DX1193" s="8"/>
      <c r="DY1193" s="8"/>
      <c r="DZ1193" s="8"/>
      <c r="EA1193" s="8"/>
      <c r="EB1193" s="8"/>
      <c r="EC1193" s="8"/>
      <c r="ED1193" s="8"/>
      <c r="EE1193" s="8"/>
      <c r="EF1193" s="8"/>
      <c r="EG1193" s="8"/>
      <c r="EH1193" s="8"/>
      <c r="EI1193" s="8"/>
      <c r="EJ1193" s="8"/>
      <c r="EK1193" s="8"/>
      <c r="EL1193" s="8"/>
      <c r="EM1193" s="8"/>
      <c r="EN1193" s="8"/>
      <c r="EO1193" s="8"/>
      <c r="EP1193" s="8"/>
      <c r="EQ1193" s="8"/>
      <c r="ER1193" s="8"/>
      <c r="ES1193" s="8"/>
      <c r="ET1193" s="8"/>
      <c r="EU1193" s="8"/>
      <c r="EV1193" s="8"/>
      <c r="EW1193" s="8"/>
      <c r="EX1193" s="8"/>
      <c r="EY1193" s="8"/>
      <c r="EZ1193" s="8"/>
      <c r="FA1193" s="8"/>
      <c r="FB1193" s="8"/>
      <c r="FC1193" s="8"/>
      <c r="FD1193" s="8"/>
      <c r="FE1193" s="8"/>
      <c r="FF1193" s="8"/>
      <c r="FG1193" s="8"/>
      <c r="FH1193" s="8"/>
      <c r="FI1193" s="8"/>
      <c r="FJ1193" s="8"/>
      <c r="FK1193" s="8"/>
      <c r="FL1193" s="8"/>
      <c r="FM1193" s="8"/>
      <c r="FN1193" s="8"/>
      <c r="FO1193" s="8"/>
      <c r="FP1193" s="8"/>
      <c r="FQ1193" s="8"/>
      <c r="FR1193" s="8"/>
      <c r="FS1193" s="8"/>
      <c r="FT1193" s="8"/>
    </row>
    <row r="1194" spans="1:176">
      <c r="A1194" s="8"/>
      <c r="B1194" s="8"/>
      <c r="C1194" s="8"/>
      <c r="D1194" s="8"/>
      <c r="E1194" s="8"/>
      <c r="F1194" s="8"/>
      <c r="G1194" s="8"/>
      <c r="H1194" s="326"/>
      <c r="I1194" s="326"/>
      <c r="J1194" s="326"/>
      <c r="K1194" s="326"/>
      <c r="L1194" s="326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8"/>
      <c r="AU1194" s="8"/>
      <c r="AV1194" s="8"/>
      <c r="AW1194" s="8"/>
      <c r="AX1194" s="8"/>
      <c r="AY1194" s="8"/>
      <c r="AZ1194" s="8"/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  <c r="BP1194" s="8"/>
      <c r="BQ1194" s="8"/>
      <c r="BR1194" s="8"/>
      <c r="BS1194" s="8"/>
      <c r="BT1194" s="8"/>
      <c r="BU1194" s="8"/>
      <c r="BV1194" s="8"/>
      <c r="BW1194" s="8"/>
      <c r="BX1194" s="8"/>
      <c r="BY1194" s="8"/>
      <c r="BZ1194" s="8"/>
      <c r="CA1194" s="8"/>
      <c r="CB1194" s="8"/>
      <c r="CC1194" s="8"/>
      <c r="CD1194" s="8"/>
      <c r="CE1194" s="8"/>
      <c r="CF1194" s="8"/>
      <c r="CG1194" s="8"/>
      <c r="CH1194" s="8"/>
      <c r="CI1194" s="8"/>
      <c r="CJ1194" s="8"/>
      <c r="CK1194" s="8"/>
      <c r="CL1194" s="8"/>
      <c r="CM1194" s="8"/>
      <c r="CN1194" s="8"/>
      <c r="CO1194" s="8"/>
      <c r="CP1194" s="8"/>
      <c r="CQ1194" s="8"/>
      <c r="CR1194" s="8"/>
      <c r="CS1194" s="8"/>
      <c r="CT1194" s="8"/>
      <c r="CU1194" s="8"/>
      <c r="CV1194" s="8"/>
      <c r="CW1194" s="8"/>
      <c r="CX1194" s="8"/>
      <c r="CY1194" s="8"/>
      <c r="CZ1194" s="8"/>
      <c r="DA1194" s="8"/>
      <c r="DB1194" s="8"/>
      <c r="DC1194" s="8"/>
      <c r="DD1194" s="8"/>
      <c r="DE1194" s="8"/>
      <c r="DF1194" s="8"/>
      <c r="DG1194" s="8"/>
      <c r="DH1194" s="8"/>
      <c r="DI1194" s="8"/>
      <c r="DJ1194" s="8"/>
      <c r="DK1194" s="8"/>
      <c r="DL1194" s="8"/>
      <c r="DM1194" s="8"/>
      <c r="DN1194" s="8"/>
      <c r="DO1194" s="8"/>
      <c r="DP1194" s="8"/>
      <c r="DQ1194" s="8"/>
      <c r="DR1194" s="8"/>
      <c r="DS1194" s="8"/>
      <c r="DT1194" s="8"/>
      <c r="DU1194" s="8"/>
      <c r="DV1194" s="8"/>
      <c r="DW1194" s="8"/>
      <c r="DX1194" s="8"/>
      <c r="DY1194" s="8"/>
      <c r="DZ1194" s="8"/>
      <c r="EA1194" s="8"/>
      <c r="EB1194" s="8"/>
      <c r="EC1194" s="8"/>
      <c r="ED1194" s="8"/>
      <c r="EE1194" s="8"/>
      <c r="EF1194" s="8"/>
      <c r="EG1194" s="8"/>
      <c r="EH1194" s="8"/>
      <c r="EI1194" s="8"/>
      <c r="EJ1194" s="8"/>
      <c r="EK1194" s="8"/>
      <c r="EL1194" s="8"/>
      <c r="EM1194" s="8"/>
      <c r="EN1194" s="8"/>
      <c r="EO1194" s="8"/>
      <c r="EP1194" s="8"/>
      <c r="EQ1194" s="8"/>
      <c r="ER1194" s="8"/>
      <c r="ES1194" s="8"/>
      <c r="ET1194" s="8"/>
      <c r="EU1194" s="8"/>
      <c r="EV1194" s="8"/>
      <c r="EW1194" s="8"/>
      <c r="EX1194" s="8"/>
      <c r="EY1194" s="8"/>
      <c r="EZ1194" s="8"/>
      <c r="FA1194" s="8"/>
      <c r="FB1194" s="8"/>
      <c r="FC1194" s="8"/>
      <c r="FD1194" s="8"/>
      <c r="FE1194" s="8"/>
      <c r="FF1194" s="8"/>
      <c r="FG1194" s="8"/>
      <c r="FH1194" s="8"/>
      <c r="FI1194" s="8"/>
      <c r="FJ1194" s="8"/>
      <c r="FK1194" s="8"/>
      <c r="FL1194" s="8"/>
      <c r="FM1194" s="8"/>
      <c r="FN1194" s="8"/>
      <c r="FO1194" s="8"/>
      <c r="FP1194" s="8"/>
      <c r="FQ1194" s="8"/>
      <c r="FR1194" s="8"/>
      <c r="FS1194" s="8"/>
      <c r="FT1194" s="8"/>
    </row>
    <row r="1195" spans="1:176">
      <c r="A1195" s="8"/>
      <c r="B1195" s="8"/>
      <c r="C1195" s="8"/>
      <c r="D1195" s="8"/>
      <c r="E1195" s="8"/>
      <c r="F1195" s="8"/>
      <c r="G1195" s="8"/>
      <c r="H1195" s="326"/>
      <c r="I1195" s="326"/>
      <c r="J1195" s="326"/>
      <c r="K1195" s="326"/>
      <c r="L1195" s="326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  <c r="AT1195" s="8"/>
      <c r="AU1195" s="8"/>
      <c r="AV1195" s="8"/>
      <c r="AW1195" s="8"/>
      <c r="AX1195" s="8"/>
      <c r="AY1195" s="8"/>
      <c r="AZ1195" s="8"/>
      <c r="BA1195" s="8"/>
      <c r="BB1195" s="8"/>
      <c r="BC1195" s="8"/>
      <c r="BD1195" s="8"/>
      <c r="BE1195" s="8"/>
      <c r="BF1195" s="8"/>
      <c r="BG1195" s="8"/>
      <c r="BH1195" s="8"/>
      <c r="BI1195" s="8"/>
      <c r="BJ1195" s="8"/>
      <c r="BK1195" s="8"/>
      <c r="BL1195" s="8"/>
      <c r="BM1195" s="8"/>
      <c r="BN1195" s="8"/>
      <c r="BO1195" s="8"/>
      <c r="BP1195" s="8"/>
      <c r="BQ1195" s="8"/>
      <c r="BR1195" s="8"/>
      <c r="BS1195" s="8"/>
      <c r="BT1195" s="8"/>
      <c r="BU1195" s="8"/>
      <c r="BV1195" s="8"/>
      <c r="BW1195" s="8"/>
      <c r="BX1195" s="8"/>
      <c r="BY1195" s="8"/>
      <c r="BZ1195" s="8"/>
      <c r="CA1195" s="8"/>
      <c r="CB1195" s="8"/>
      <c r="CC1195" s="8"/>
      <c r="CD1195" s="8"/>
      <c r="CE1195" s="8"/>
      <c r="CF1195" s="8"/>
      <c r="CG1195" s="8"/>
      <c r="CH1195" s="8"/>
      <c r="CI1195" s="8"/>
      <c r="CJ1195" s="8"/>
      <c r="CK1195" s="8"/>
      <c r="CL1195" s="8"/>
      <c r="CM1195" s="8"/>
      <c r="CN1195" s="8"/>
      <c r="CO1195" s="8"/>
      <c r="CP1195" s="8"/>
      <c r="CQ1195" s="8"/>
      <c r="CR1195" s="8"/>
      <c r="CS1195" s="8"/>
      <c r="CT1195" s="8"/>
      <c r="CU1195" s="8"/>
      <c r="CV1195" s="8"/>
      <c r="CW1195" s="8"/>
      <c r="CX1195" s="8"/>
      <c r="CY1195" s="8"/>
      <c r="CZ1195" s="8"/>
      <c r="DA1195" s="8"/>
      <c r="DB1195" s="8"/>
      <c r="DC1195" s="8"/>
      <c r="DD1195" s="8"/>
      <c r="DE1195" s="8"/>
      <c r="DF1195" s="8"/>
      <c r="DG1195" s="8"/>
      <c r="DH1195" s="8"/>
      <c r="DI1195" s="8"/>
      <c r="DJ1195" s="8"/>
      <c r="DK1195" s="8"/>
      <c r="DL1195" s="8"/>
      <c r="DM1195" s="8"/>
      <c r="DN1195" s="8"/>
      <c r="DO1195" s="8"/>
      <c r="DP1195" s="8"/>
      <c r="DQ1195" s="8"/>
      <c r="DR1195" s="8"/>
      <c r="DS1195" s="8"/>
      <c r="DT1195" s="8"/>
      <c r="DU1195" s="8"/>
      <c r="DV1195" s="8"/>
      <c r="DW1195" s="8"/>
      <c r="DX1195" s="8"/>
      <c r="DY1195" s="8"/>
      <c r="DZ1195" s="8"/>
      <c r="EA1195" s="8"/>
      <c r="EB1195" s="8"/>
      <c r="EC1195" s="8"/>
      <c r="ED1195" s="8"/>
      <c r="EE1195" s="8"/>
      <c r="EF1195" s="8"/>
      <c r="EG1195" s="8"/>
      <c r="EH1195" s="8"/>
      <c r="EI1195" s="8"/>
      <c r="EJ1195" s="8"/>
      <c r="EK1195" s="8"/>
      <c r="EL1195" s="8"/>
      <c r="EM1195" s="8"/>
      <c r="EN1195" s="8"/>
      <c r="EO1195" s="8"/>
      <c r="EP1195" s="8"/>
      <c r="EQ1195" s="8"/>
      <c r="ER1195" s="8"/>
      <c r="ES1195" s="8"/>
      <c r="ET1195" s="8"/>
      <c r="EU1195" s="8"/>
      <c r="EV1195" s="8"/>
      <c r="EW1195" s="8"/>
      <c r="EX1195" s="8"/>
      <c r="EY1195" s="8"/>
      <c r="EZ1195" s="8"/>
      <c r="FA1195" s="8"/>
      <c r="FB1195" s="8"/>
      <c r="FC1195" s="8"/>
      <c r="FD1195" s="8"/>
      <c r="FE1195" s="8"/>
      <c r="FF1195" s="8"/>
      <c r="FG1195" s="8"/>
      <c r="FH1195" s="8"/>
      <c r="FI1195" s="8"/>
      <c r="FJ1195" s="8"/>
      <c r="FK1195" s="8"/>
      <c r="FL1195" s="8"/>
      <c r="FM1195" s="8"/>
      <c r="FN1195" s="8"/>
      <c r="FO1195" s="8"/>
      <c r="FP1195" s="8"/>
      <c r="FQ1195" s="8"/>
      <c r="FR1195" s="8"/>
      <c r="FS1195" s="8"/>
      <c r="FT1195" s="8"/>
    </row>
    <row r="1196" spans="1:176">
      <c r="A1196" s="8"/>
      <c r="B1196" s="8"/>
      <c r="C1196" s="8"/>
      <c r="D1196" s="8"/>
      <c r="E1196" s="8"/>
      <c r="F1196" s="8"/>
      <c r="G1196" s="8"/>
      <c r="H1196" s="326"/>
      <c r="I1196" s="326"/>
      <c r="J1196" s="326"/>
      <c r="K1196" s="326"/>
      <c r="L1196" s="326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8"/>
      <c r="BQ1196" s="8"/>
      <c r="BR1196" s="8"/>
      <c r="BS1196" s="8"/>
      <c r="BT1196" s="8"/>
      <c r="BU1196" s="8"/>
      <c r="BV1196" s="8"/>
      <c r="BW1196" s="8"/>
      <c r="BX1196" s="8"/>
      <c r="BY1196" s="8"/>
      <c r="BZ1196" s="8"/>
      <c r="CA1196" s="8"/>
      <c r="CB1196" s="8"/>
      <c r="CC1196" s="8"/>
      <c r="CD1196" s="8"/>
      <c r="CE1196" s="8"/>
      <c r="CF1196" s="8"/>
      <c r="CG1196" s="8"/>
      <c r="CH1196" s="8"/>
      <c r="CI1196" s="8"/>
      <c r="CJ1196" s="8"/>
      <c r="CK1196" s="8"/>
      <c r="CL1196" s="8"/>
      <c r="CM1196" s="8"/>
      <c r="CN1196" s="8"/>
      <c r="CO1196" s="8"/>
      <c r="CP1196" s="8"/>
      <c r="CQ1196" s="8"/>
      <c r="CR1196" s="8"/>
      <c r="CS1196" s="8"/>
      <c r="CT1196" s="8"/>
      <c r="CU1196" s="8"/>
      <c r="CV1196" s="8"/>
      <c r="CW1196" s="8"/>
      <c r="CX1196" s="8"/>
      <c r="CY1196" s="8"/>
      <c r="CZ1196" s="8"/>
      <c r="DA1196" s="8"/>
      <c r="DB1196" s="8"/>
      <c r="DC1196" s="8"/>
      <c r="DD1196" s="8"/>
      <c r="DE1196" s="8"/>
      <c r="DF1196" s="8"/>
      <c r="DG1196" s="8"/>
      <c r="DH1196" s="8"/>
      <c r="DI1196" s="8"/>
      <c r="DJ1196" s="8"/>
      <c r="DK1196" s="8"/>
      <c r="DL1196" s="8"/>
      <c r="DM1196" s="8"/>
      <c r="DN1196" s="8"/>
      <c r="DO1196" s="8"/>
      <c r="DP1196" s="8"/>
      <c r="DQ1196" s="8"/>
      <c r="DR1196" s="8"/>
      <c r="DS1196" s="8"/>
      <c r="DT1196" s="8"/>
      <c r="DU1196" s="8"/>
      <c r="DV1196" s="8"/>
      <c r="DW1196" s="8"/>
      <c r="DX1196" s="8"/>
      <c r="DY1196" s="8"/>
      <c r="DZ1196" s="8"/>
      <c r="EA1196" s="8"/>
      <c r="EB1196" s="8"/>
      <c r="EC1196" s="8"/>
      <c r="ED1196" s="8"/>
      <c r="EE1196" s="8"/>
      <c r="EF1196" s="8"/>
      <c r="EG1196" s="8"/>
      <c r="EH1196" s="8"/>
      <c r="EI1196" s="8"/>
      <c r="EJ1196" s="8"/>
      <c r="EK1196" s="8"/>
      <c r="EL1196" s="8"/>
      <c r="EM1196" s="8"/>
      <c r="EN1196" s="8"/>
      <c r="EO1196" s="8"/>
      <c r="EP1196" s="8"/>
      <c r="EQ1196" s="8"/>
      <c r="ER1196" s="8"/>
      <c r="ES1196" s="8"/>
      <c r="ET1196" s="8"/>
      <c r="EU1196" s="8"/>
      <c r="EV1196" s="8"/>
      <c r="EW1196" s="8"/>
      <c r="EX1196" s="8"/>
      <c r="EY1196" s="8"/>
      <c r="EZ1196" s="8"/>
      <c r="FA1196" s="8"/>
      <c r="FB1196" s="8"/>
      <c r="FC1196" s="8"/>
      <c r="FD1196" s="8"/>
      <c r="FE1196" s="8"/>
      <c r="FF1196" s="8"/>
      <c r="FG1196" s="8"/>
      <c r="FH1196" s="8"/>
      <c r="FI1196" s="8"/>
      <c r="FJ1196" s="8"/>
      <c r="FK1196" s="8"/>
      <c r="FL1196" s="8"/>
      <c r="FM1196" s="8"/>
      <c r="FN1196" s="8"/>
      <c r="FO1196" s="8"/>
      <c r="FP1196" s="8"/>
      <c r="FQ1196" s="8"/>
      <c r="FR1196" s="8"/>
      <c r="FS1196" s="8"/>
      <c r="FT1196" s="8"/>
    </row>
    <row r="1197" spans="1:176">
      <c r="A1197" s="8"/>
      <c r="B1197" s="8"/>
      <c r="C1197" s="8"/>
      <c r="D1197" s="8"/>
      <c r="E1197" s="8"/>
      <c r="F1197" s="8"/>
      <c r="G1197" s="8"/>
      <c r="H1197" s="326"/>
      <c r="I1197" s="326"/>
      <c r="J1197" s="326"/>
      <c r="K1197" s="326"/>
      <c r="L1197" s="326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8"/>
      <c r="AU1197" s="8"/>
      <c r="AV1197" s="8"/>
      <c r="AW1197" s="8"/>
      <c r="AX1197" s="8"/>
      <c r="AY1197" s="8"/>
      <c r="AZ1197" s="8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  <c r="BP1197" s="8"/>
      <c r="BQ1197" s="8"/>
      <c r="BR1197" s="8"/>
      <c r="BS1197" s="8"/>
      <c r="BT1197" s="8"/>
      <c r="BU1197" s="8"/>
      <c r="BV1197" s="8"/>
      <c r="BW1197" s="8"/>
      <c r="BX1197" s="8"/>
      <c r="BY1197" s="8"/>
      <c r="BZ1197" s="8"/>
      <c r="CA1197" s="8"/>
      <c r="CB1197" s="8"/>
      <c r="CC1197" s="8"/>
      <c r="CD1197" s="8"/>
      <c r="CE1197" s="8"/>
      <c r="CF1197" s="8"/>
      <c r="CG1197" s="8"/>
      <c r="CH1197" s="8"/>
      <c r="CI1197" s="8"/>
      <c r="CJ1197" s="8"/>
      <c r="CK1197" s="8"/>
      <c r="CL1197" s="8"/>
      <c r="CM1197" s="8"/>
      <c r="CN1197" s="8"/>
      <c r="CO1197" s="8"/>
      <c r="CP1197" s="8"/>
      <c r="CQ1197" s="8"/>
      <c r="CR1197" s="8"/>
      <c r="CS1197" s="8"/>
      <c r="CT1197" s="8"/>
      <c r="CU1197" s="8"/>
      <c r="CV1197" s="8"/>
      <c r="CW1197" s="8"/>
      <c r="CX1197" s="8"/>
      <c r="CY1197" s="8"/>
      <c r="CZ1197" s="8"/>
      <c r="DA1197" s="8"/>
      <c r="DB1197" s="8"/>
      <c r="DC1197" s="8"/>
      <c r="DD1197" s="8"/>
      <c r="DE1197" s="8"/>
      <c r="DF1197" s="8"/>
      <c r="DG1197" s="8"/>
      <c r="DH1197" s="8"/>
      <c r="DI1197" s="8"/>
      <c r="DJ1197" s="8"/>
      <c r="DK1197" s="8"/>
      <c r="DL1197" s="8"/>
      <c r="DM1197" s="8"/>
      <c r="DN1197" s="8"/>
      <c r="DO1197" s="8"/>
      <c r="DP1197" s="8"/>
      <c r="DQ1197" s="8"/>
      <c r="DR1197" s="8"/>
      <c r="DS1197" s="8"/>
      <c r="DT1197" s="8"/>
      <c r="DU1197" s="8"/>
      <c r="DV1197" s="8"/>
      <c r="DW1197" s="8"/>
      <c r="DX1197" s="8"/>
      <c r="DY1197" s="8"/>
      <c r="DZ1197" s="8"/>
      <c r="EA1197" s="8"/>
      <c r="EB1197" s="8"/>
      <c r="EC1197" s="8"/>
      <c r="ED1197" s="8"/>
      <c r="EE1197" s="8"/>
      <c r="EF1197" s="8"/>
      <c r="EG1197" s="8"/>
      <c r="EH1197" s="8"/>
      <c r="EI1197" s="8"/>
      <c r="EJ1197" s="8"/>
      <c r="EK1197" s="8"/>
      <c r="EL1197" s="8"/>
      <c r="EM1197" s="8"/>
      <c r="EN1197" s="8"/>
      <c r="EO1197" s="8"/>
      <c r="EP1197" s="8"/>
      <c r="EQ1197" s="8"/>
      <c r="ER1197" s="8"/>
      <c r="ES1197" s="8"/>
      <c r="ET1197" s="8"/>
      <c r="EU1197" s="8"/>
      <c r="EV1197" s="8"/>
      <c r="EW1197" s="8"/>
      <c r="EX1197" s="8"/>
      <c r="EY1197" s="8"/>
      <c r="EZ1197" s="8"/>
      <c r="FA1197" s="8"/>
      <c r="FB1197" s="8"/>
      <c r="FC1197" s="8"/>
      <c r="FD1197" s="8"/>
      <c r="FE1197" s="8"/>
      <c r="FF1197" s="8"/>
      <c r="FG1197" s="8"/>
      <c r="FH1197" s="8"/>
      <c r="FI1197" s="8"/>
      <c r="FJ1197" s="8"/>
      <c r="FK1197" s="8"/>
      <c r="FL1197" s="8"/>
      <c r="FM1197" s="8"/>
      <c r="FN1197" s="8"/>
      <c r="FO1197" s="8"/>
      <c r="FP1197" s="8"/>
      <c r="FQ1197" s="8"/>
      <c r="FR1197" s="8"/>
      <c r="FS1197" s="8"/>
      <c r="FT1197" s="8"/>
    </row>
    <row r="1198" spans="1:176">
      <c r="A1198" s="8"/>
      <c r="B1198" s="8"/>
      <c r="C1198" s="8"/>
      <c r="D1198" s="8"/>
      <c r="E1198" s="8"/>
      <c r="F1198" s="8"/>
      <c r="G1198" s="8"/>
      <c r="H1198" s="326"/>
      <c r="I1198" s="326"/>
      <c r="J1198" s="326"/>
      <c r="K1198" s="326"/>
      <c r="L1198" s="326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  <c r="BP1198" s="8"/>
      <c r="BQ1198" s="8"/>
      <c r="BR1198" s="8"/>
      <c r="BS1198" s="8"/>
      <c r="BT1198" s="8"/>
      <c r="BU1198" s="8"/>
      <c r="BV1198" s="8"/>
      <c r="BW1198" s="8"/>
      <c r="BX1198" s="8"/>
      <c r="BY1198" s="8"/>
      <c r="BZ1198" s="8"/>
      <c r="CA1198" s="8"/>
      <c r="CB1198" s="8"/>
      <c r="CC1198" s="8"/>
      <c r="CD1198" s="8"/>
      <c r="CE1198" s="8"/>
      <c r="CF1198" s="8"/>
      <c r="CG1198" s="8"/>
      <c r="CH1198" s="8"/>
      <c r="CI1198" s="8"/>
      <c r="CJ1198" s="8"/>
      <c r="CK1198" s="8"/>
      <c r="CL1198" s="8"/>
      <c r="CM1198" s="8"/>
      <c r="CN1198" s="8"/>
      <c r="CO1198" s="8"/>
      <c r="CP1198" s="8"/>
      <c r="CQ1198" s="8"/>
      <c r="CR1198" s="8"/>
      <c r="CS1198" s="8"/>
      <c r="CT1198" s="8"/>
      <c r="CU1198" s="8"/>
      <c r="CV1198" s="8"/>
      <c r="CW1198" s="8"/>
      <c r="CX1198" s="8"/>
      <c r="CY1198" s="8"/>
      <c r="CZ1198" s="8"/>
      <c r="DA1198" s="8"/>
      <c r="DB1198" s="8"/>
      <c r="DC1198" s="8"/>
      <c r="DD1198" s="8"/>
      <c r="DE1198" s="8"/>
      <c r="DF1198" s="8"/>
      <c r="DG1198" s="8"/>
      <c r="DH1198" s="8"/>
      <c r="DI1198" s="8"/>
      <c r="DJ1198" s="8"/>
      <c r="DK1198" s="8"/>
      <c r="DL1198" s="8"/>
      <c r="DM1198" s="8"/>
      <c r="DN1198" s="8"/>
      <c r="DO1198" s="8"/>
      <c r="DP1198" s="8"/>
      <c r="DQ1198" s="8"/>
      <c r="DR1198" s="8"/>
      <c r="DS1198" s="8"/>
      <c r="DT1198" s="8"/>
      <c r="DU1198" s="8"/>
      <c r="DV1198" s="8"/>
      <c r="DW1198" s="8"/>
      <c r="DX1198" s="8"/>
      <c r="DY1198" s="8"/>
      <c r="DZ1198" s="8"/>
      <c r="EA1198" s="8"/>
      <c r="EB1198" s="8"/>
      <c r="EC1198" s="8"/>
      <c r="ED1198" s="8"/>
      <c r="EE1198" s="8"/>
      <c r="EF1198" s="8"/>
      <c r="EG1198" s="8"/>
      <c r="EH1198" s="8"/>
      <c r="EI1198" s="8"/>
      <c r="EJ1198" s="8"/>
      <c r="EK1198" s="8"/>
      <c r="EL1198" s="8"/>
      <c r="EM1198" s="8"/>
      <c r="EN1198" s="8"/>
      <c r="EO1198" s="8"/>
      <c r="EP1198" s="8"/>
      <c r="EQ1198" s="8"/>
      <c r="ER1198" s="8"/>
      <c r="ES1198" s="8"/>
      <c r="ET1198" s="8"/>
      <c r="EU1198" s="8"/>
      <c r="EV1198" s="8"/>
      <c r="EW1198" s="8"/>
      <c r="EX1198" s="8"/>
      <c r="EY1198" s="8"/>
      <c r="EZ1198" s="8"/>
      <c r="FA1198" s="8"/>
      <c r="FB1198" s="8"/>
      <c r="FC1198" s="8"/>
      <c r="FD1198" s="8"/>
      <c r="FE1198" s="8"/>
      <c r="FF1198" s="8"/>
      <c r="FG1198" s="8"/>
      <c r="FH1198" s="8"/>
      <c r="FI1198" s="8"/>
      <c r="FJ1198" s="8"/>
      <c r="FK1198" s="8"/>
      <c r="FL1198" s="8"/>
      <c r="FM1198" s="8"/>
      <c r="FN1198" s="8"/>
      <c r="FO1198" s="8"/>
      <c r="FP1198" s="8"/>
      <c r="FQ1198" s="8"/>
      <c r="FR1198" s="8"/>
      <c r="FS1198" s="8"/>
      <c r="FT1198" s="8"/>
    </row>
    <row r="1199" spans="1:176">
      <c r="A1199" s="8"/>
      <c r="B1199" s="8"/>
      <c r="C1199" s="8"/>
      <c r="D1199" s="8"/>
      <c r="E1199" s="8"/>
      <c r="F1199" s="8"/>
      <c r="G1199" s="8"/>
      <c r="H1199" s="326"/>
      <c r="I1199" s="326"/>
      <c r="J1199" s="326"/>
      <c r="K1199" s="326"/>
      <c r="L1199" s="326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  <c r="BP1199" s="8"/>
      <c r="BQ1199" s="8"/>
      <c r="BR1199" s="8"/>
      <c r="BS1199" s="8"/>
      <c r="BT1199" s="8"/>
      <c r="BU1199" s="8"/>
      <c r="BV1199" s="8"/>
      <c r="BW1199" s="8"/>
      <c r="BX1199" s="8"/>
      <c r="BY1199" s="8"/>
      <c r="BZ1199" s="8"/>
      <c r="CA1199" s="8"/>
      <c r="CB1199" s="8"/>
      <c r="CC1199" s="8"/>
      <c r="CD1199" s="8"/>
      <c r="CE1199" s="8"/>
      <c r="CF1199" s="8"/>
      <c r="CG1199" s="8"/>
      <c r="CH1199" s="8"/>
      <c r="CI1199" s="8"/>
      <c r="CJ1199" s="8"/>
      <c r="CK1199" s="8"/>
      <c r="CL1199" s="8"/>
      <c r="CM1199" s="8"/>
      <c r="CN1199" s="8"/>
      <c r="CO1199" s="8"/>
      <c r="CP1199" s="8"/>
      <c r="CQ1199" s="8"/>
      <c r="CR1199" s="8"/>
      <c r="CS1199" s="8"/>
      <c r="CT1199" s="8"/>
      <c r="CU1199" s="8"/>
      <c r="CV1199" s="8"/>
      <c r="CW1199" s="8"/>
      <c r="CX1199" s="8"/>
      <c r="CY1199" s="8"/>
      <c r="CZ1199" s="8"/>
      <c r="DA1199" s="8"/>
      <c r="DB1199" s="8"/>
      <c r="DC1199" s="8"/>
      <c r="DD1199" s="8"/>
      <c r="DE1199" s="8"/>
      <c r="DF1199" s="8"/>
      <c r="DG1199" s="8"/>
      <c r="DH1199" s="8"/>
      <c r="DI1199" s="8"/>
      <c r="DJ1199" s="8"/>
      <c r="DK1199" s="8"/>
      <c r="DL1199" s="8"/>
      <c r="DM1199" s="8"/>
      <c r="DN1199" s="8"/>
      <c r="DO1199" s="8"/>
      <c r="DP1199" s="8"/>
      <c r="DQ1199" s="8"/>
      <c r="DR1199" s="8"/>
      <c r="DS1199" s="8"/>
      <c r="DT1199" s="8"/>
      <c r="DU1199" s="8"/>
      <c r="DV1199" s="8"/>
      <c r="DW1199" s="8"/>
      <c r="DX1199" s="8"/>
      <c r="DY1199" s="8"/>
      <c r="DZ1199" s="8"/>
      <c r="EA1199" s="8"/>
      <c r="EB1199" s="8"/>
      <c r="EC1199" s="8"/>
      <c r="ED1199" s="8"/>
      <c r="EE1199" s="8"/>
      <c r="EF1199" s="8"/>
      <c r="EG1199" s="8"/>
      <c r="EH1199" s="8"/>
      <c r="EI1199" s="8"/>
      <c r="EJ1199" s="8"/>
      <c r="EK1199" s="8"/>
      <c r="EL1199" s="8"/>
      <c r="EM1199" s="8"/>
      <c r="EN1199" s="8"/>
      <c r="EO1199" s="8"/>
      <c r="EP1199" s="8"/>
      <c r="EQ1199" s="8"/>
      <c r="ER1199" s="8"/>
      <c r="ES1199" s="8"/>
      <c r="ET1199" s="8"/>
      <c r="EU1199" s="8"/>
      <c r="EV1199" s="8"/>
      <c r="EW1199" s="8"/>
      <c r="EX1199" s="8"/>
      <c r="EY1199" s="8"/>
      <c r="EZ1199" s="8"/>
      <c r="FA1199" s="8"/>
      <c r="FB1199" s="8"/>
      <c r="FC1199" s="8"/>
      <c r="FD1199" s="8"/>
      <c r="FE1199" s="8"/>
      <c r="FF1199" s="8"/>
      <c r="FG1199" s="8"/>
      <c r="FH1199" s="8"/>
      <c r="FI1199" s="8"/>
      <c r="FJ1199" s="8"/>
      <c r="FK1199" s="8"/>
      <c r="FL1199" s="8"/>
      <c r="FM1199" s="8"/>
      <c r="FN1199" s="8"/>
      <c r="FO1199" s="8"/>
      <c r="FP1199" s="8"/>
      <c r="FQ1199" s="8"/>
      <c r="FR1199" s="8"/>
      <c r="FS1199" s="8"/>
      <c r="FT1199" s="8"/>
    </row>
    <row r="1200" spans="1:176">
      <c r="A1200" s="8"/>
      <c r="B1200" s="8"/>
      <c r="C1200" s="8"/>
      <c r="D1200" s="8"/>
      <c r="E1200" s="8"/>
      <c r="F1200" s="8"/>
      <c r="G1200" s="8"/>
      <c r="H1200" s="326"/>
      <c r="I1200" s="326"/>
      <c r="J1200" s="326"/>
      <c r="K1200" s="326"/>
      <c r="L1200" s="326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  <c r="BP1200" s="8"/>
      <c r="BQ1200" s="8"/>
      <c r="BR1200" s="8"/>
      <c r="BS1200" s="8"/>
      <c r="BT1200" s="8"/>
      <c r="BU1200" s="8"/>
      <c r="BV1200" s="8"/>
      <c r="BW1200" s="8"/>
      <c r="BX1200" s="8"/>
      <c r="BY1200" s="8"/>
      <c r="BZ1200" s="8"/>
      <c r="CA1200" s="8"/>
      <c r="CB1200" s="8"/>
      <c r="CC1200" s="8"/>
      <c r="CD1200" s="8"/>
      <c r="CE1200" s="8"/>
      <c r="CF1200" s="8"/>
      <c r="CG1200" s="8"/>
      <c r="CH1200" s="8"/>
      <c r="CI1200" s="8"/>
      <c r="CJ1200" s="8"/>
      <c r="CK1200" s="8"/>
      <c r="CL1200" s="8"/>
      <c r="CM1200" s="8"/>
      <c r="CN1200" s="8"/>
      <c r="CO1200" s="8"/>
      <c r="CP1200" s="8"/>
      <c r="CQ1200" s="8"/>
      <c r="CR1200" s="8"/>
      <c r="CS1200" s="8"/>
      <c r="CT1200" s="8"/>
      <c r="CU1200" s="8"/>
      <c r="CV1200" s="8"/>
      <c r="CW1200" s="8"/>
      <c r="CX1200" s="8"/>
      <c r="CY1200" s="8"/>
      <c r="CZ1200" s="8"/>
      <c r="DA1200" s="8"/>
      <c r="DB1200" s="8"/>
      <c r="DC1200" s="8"/>
      <c r="DD1200" s="8"/>
      <c r="DE1200" s="8"/>
      <c r="DF1200" s="8"/>
      <c r="DG1200" s="8"/>
      <c r="DH1200" s="8"/>
      <c r="DI1200" s="8"/>
      <c r="DJ1200" s="8"/>
      <c r="DK1200" s="8"/>
      <c r="DL1200" s="8"/>
      <c r="DM1200" s="8"/>
      <c r="DN1200" s="8"/>
      <c r="DO1200" s="8"/>
      <c r="DP1200" s="8"/>
      <c r="DQ1200" s="8"/>
      <c r="DR1200" s="8"/>
      <c r="DS1200" s="8"/>
      <c r="DT1200" s="8"/>
      <c r="DU1200" s="8"/>
      <c r="DV1200" s="8"/>
      <c r="DW1200" s="8"/>
      <c r="DX1200" s="8"/>
      <c r="DY1200" s="8"/>
      <c r="DZ1200" s="8"/>
      <c r="EA1200" s="8"/>
      <c r="EB1200" s="8"/>
      <c r="EC1200" s="8"/>
      <c r="ED1200" s="8"/>
      <c r="EE1200" s="8"/>
      <c r="EF1200" s="8"/>
      <c r="EG1200" s="8"/>
      <c r="EH1200" s="8"/>
      <c r="EI1200" s="8"/>
      <c r="EJ1200" s="8"/>
      <c r="EK1200" s="8"/>
      <c r="EL1200" s="8"/>
      <c r="EM1200" s="8"/>
      <c r="EN1200" s="8"/>
      <c r="EO1200" s="8"/>
      <c r="EP1200" s="8"/>
      <c r="EQ1200" s="8"/>
      <c r="ER1200" s="8"/>
      <c r="ES1200" s="8"/>
      <c r="ET1200" s="8"/>
      <c r="EU1200" s="8"/>
      <c r="EV1200" s="8"/>
      <c r="EW1200" s="8"/>
      <c r="EX1200" s="8"/>
      <c r="EY1200" s="8"/>
      <c r="EZ1200" s="8"/>
      <c r="FA1200" s="8"/>
      <c r="FB1200" s="8"/>
      <c r="FC1200" s="8"/>
      <c r="FD1200" s="8"/>
      <c r="FE1200" s="8"/>
      <c r="FF1200" s="8"/>
      <c r="FG1200" s="8"/>
      <c r="FH1200" s="8"/>
      <c r="FI1200" s="8"/>
      <c r="FJ1200" s="8"/>
      <c r="FK1200" s="8"/>
      <c r="FL1200" s="8"/>
      <c r="FM1200" s="8"/>
      <c r="FN1200" s="8"/>
      <c r="FO1200" s="8"/>
      <c r="FP1200" s="8"/>
      <c r="FQ1200" s="8"/>
      <c r="FR1200" s="8"/>
      <c r="FS1200" s="8"/>
      <c r="FT1200" s="8"/>
    </row>
    <row r="1201" spans="1:176">
      <c r="A1201" s="8"/>
      <c r="B1201" s="8"/>
      <c r="C1201" s="8"/>
      <c r="D1201" s="8"/>
      <c r="E1201" s="8"/>
      <c r="F1201" s="8"/>
      <c r="G1201" s="8"/>
      <c r="H1201" s="326"/>
      <c r="I1201" s="326"/>
      <c r="J1201" s="326"/>
      <c r="K1201" s="326"/>
      <c r="L1201" s="326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  <c r="BP1201" s="8"/>
      <c r="BQ1201" s="8"/>
      <c r="BR1201" s="8"/>
      <c r="BS1201" s="8"/>
      <c r="BT1201" s="8"/>
      <c r="BU1201" s="8"/>
      <c r="BV1201" s="8"/>
      <c r="BW1201" s="8"/>
      <c r="BX1201" s="8"/>
      <c r="BY1201" s="8"/>
      <c r="BZ1201" s="8"/>
      <c r="CA1201" s="8"/>
      <c r="CB1201" s="8"/>
      <c r="CC1201" s="8"/>
      <c r="CD1201" s="8"/>
      <c r="CE1201" s="8"/>
      <c r="CF1201" s="8"/>
      <c r="CG1201" s="8"/>
      <c r="CH1201" s="8"/>
      <c r="CI1201" s="8"/>
      <c r="CJ1201" s="8"/>
      <c r="CK1201" s="8"/>
      <c r="CL1201" s="8"/>
      <c r="CM1201" s="8"/>
      <c r="CN1201" s="8"/>
      <c r="CO1201" s="8"/>
      <c r="CP1201" s="8"/>
      <c r="CQ1201" s="8"/>
      <c r="CR1201" s="8"/>
      <c r="CS1201" s="8"/>
      <c r="CT1201" s="8"/>
      <c r="CU1201" s="8"/>
      <c r="CV1201" s="8"/>
      <c r="CW1201" s="8"/>
      <c r="CX1201" s="8"/>
      <c r="CY1201" s="8"/>
      <c r="CZ1201" s="8"/>
      <c r="DA1201" s="8"/>
      <c r="DB1201" s="8"/>
      <c r="DC1201" s="8"/>
      <c r="DD1201" s="8"/>
      <c r="DE1201" s="8"/>
      <c r="DF1201" s="8"/>
      <c r="DG1201" s="8"/>
      <c r="DH1201" s="8"/>
      <c r="DI1201" s="8"/>
      <c r="DJ1201" s="8"/>
      <c r="DK1201" s="8"/>
      <c r="DL1201" s="8"/>
      <c r="DM1201" s="8"/>
      <c r="DN1201" s="8"/>
      <c r="DO1201" s="8"/>
      <c r="DP1201" s="8"/>
      <c r="DQ1201" s="8"/>
      <c r="DR1201" s="8"/>
      <c r="DS1201" s="8"/>
      <c r="DT1201" s="8"/>
      <c r="DU1201" s="8"/>
      <c r="DV1201" s="8"/>
      <c r="DW1201" s="8"/>
      <c r="DX1201" s="8"/>
      <c r="DY1201" s="8"/>
      <c r="DZ1201" s="8"/>
      <c r="EA1201" s="8"/>
      <c r="EB1201" s="8"/>
      <c r="EC1201" s="8"/>
      <c r="ED1201" s="8"/>
      <c r="EE1201" s="8"/>
      <c r="EF1201" s="8"/>
      <c r="EG1201" s="8"/>
      <c r="EH1201" s="8"/>
      <c r="EI1201" s="8"/>
      <c r="EJ1201" s="8"/>
      <c r="EK1201" s="8"/>
      <c r="EL1201" s="8"/>
      <c r="EM1201" s="8"/>
      <c r="EN1201" s="8"/>
      <c r="EO1201" s="8"/>
      <c r="EP1201" s="8"/>
      <c r="EQ1201" s="8"/>
      <c r="ER1201" s="8"/>
      <c r="ES1201" s="8"/>
      <c r="ET1201" s="8"/>
      <c r="EU1201" s="8"/>
      <c r="EV1201" s="8"/>
      <c r="EW1201" s="8"/>
      <c r="EX1201" s="8"/>
      <c r="EY1201" s="8"/>
      <c r="EZ1201" s="8"/>
      <c r="FA1201" s="8"/>
      <c r="FB1201" s="8"/>
      <c r="FC1201" s="8"/>
      <c r="FD1201" s="8"/>
      <c r="FE1201" s="8"/>
      <c r="FF1201" s="8"/>
      <c r="FG1201" s="8"/>
      <c r="FH1201" s="8"/>
      <c r="FI1201" s="8"/>
      <c r="FJ1201" s="8"/>
      <c r="FK1201" s="8"/>
      <c r="FL1201" s="8"/>
      <c r="FM1201" s="8"/>
      <c r="FN1201" s="8"/>
      <c r="FO1201" s="8"/>
      <c r="FP1201" s="8"/>
      <c r="FQ1201" s="8"/>
      <c r="FR1201" s="8"/>
      <c r="FS1201" s="8"/>
      <c r="FT1201" s="8"/>
    </row>
  </sheetData>
  <sheetProtection algorithmName="SHA-512" hashValue="ZO73+caOMbuvpVTQiJjWWc6ICndRopuIyh0GYLJaacnutq5La4w7MxKrGY23UCw+GYeC4hF3sZNWD31z2lpDng==" saltValue="IAL/WbVtPnia6QXkVVsfvg==" spinCount="100000" sheet="1" objects="1" scenarios="1" selectLockedCells="1" selectUnlockedCells="1"/>
  <mergeCells count="222">
    <mergeCell ref="A67:L67"/>
    <mergeCell ref="A64:L64"/>
    <mergeCell ref="V72:W73"/>
    <mergeCell ref="D73:L73"/>
    <mergeCell ref="Q73:U73"/>
    <mergeCell ref="M78:X78"/>
    <mergeCell ref="N67:U67"/>
    <mergeCell ref="A68:L68"/>
    <mergeCell ref="N68:U68"/>
    <mergeCell ref="A69:L69"/>
    <mergeCell ref="N69:U69"/>
    <mergeCell ref="D72:L72"/>
    <mergeCell ref="O72:P73"/>
    <mergeCell ref="N63:U63"/>
    <mergeCell ref="N64:U64"/>
    <mergeCell ref="A63:L63"/>
    <mergeCell ref="N65:U65"/>
    <mergeCell ref="A66:L66"/>
    <mergeCell ref="N66:U66"/>
    <mergeCell ref="D58:E58"/>
    <mergeCell ref="D59:E59"/>
    <mergeCell ref="B61:L61"/>
    <mergeCell ref="B62:L62"/>
    <mergeCell ref="D53:E53"/>
    <mergeCell ref="H53:L53"/>
    <mergeCell ref="D54:E54"/>
    <mergeCell ref="H54:L54"/>
    <mergeCell ref="D55:E55"/>
    <mergeCell ref="D57:E57"/>
    <mergeCell ref="H57:L57"/>
    <mergeCell ref="D50:E50"/>
    <mergeCell ref="D51:E51"/>
    <mergeCell ref="H51:L51"/>
    <mergeCell ref="R51:S51"/>
    <mergeCell ref="D52:E52"/>
    <mergeCell ref="H52:L52"/>
    <mergeCell ref="R52:S52"/>
    <mergeCell ref="R45:S45"/>
    <mergeCell ref="D46:E46"/>
    <mergeCell ref="H46:L46"/>
    <mergeCell ref="D47:E47"/>
    <mergeCell ref="H47:L47"/>
    <mergeCell ref="D49:E49"/>
    <mergeCell ref="D41:E41"/>
    <mergeCell ref="H41:L41"/>
    <mergeCell ref="D42:E42"/>
    <mergeCell ref="H42:L42"/>
    <mergeCell ref="D43:E43"/>
    <mergeCell ref="D45:E45"/>
    <mergeCell ref="H45:L45"/>
    <mergeCell ref="D38:E38"/>
    <mergeCell ref="H38:L38"/>
    <mergeCell ref="D39:E39"/>
    <mergeCell ref="H39:L39"/>
    <mergeCell ref="D40:E40"/>
    <mergeCell ref="H40:L40"/>
    <mergeCell ref="D35:E35"/>
    <mergeCell ref="H35:L35"/>
    <mergeCell ref="D36:E36"/>
    <mergeCell ref="H36:L36"/>
    <mergeCell ref="D37:E37"/>
    <mergeCell ref="H37:L37"/>
    <mergeCell ref="D32:E32"/>
    <mergeCell ref="H32:L32"/>
    <mergeCell ref="D33:E33"/>
    <mergeCell ref="H33:L33"/>
    <mergeCell ref="D34:E34"/>
    <mergeCell ref="H34:L34"/>
    <mergeCell ref="D28:E28"/>
    <mergeCell ref="H28:L28"/>
    <mergeCell ref="D29:E29"/>
    <mergeCell ref="H29:L29"/>
    <mergeCell ref="D30:E30"/>
    <mergeCell ref="D31:E31"/>
    <mergeCell ref="H31:L31"/>
    <mergeCell ref="D25:E25"/>
    <mergeCell ref="H25:L25"/>
    <mergeCell ref="D26:E26"/>
    <mergeCell ref="H26:L26"/>
    <mergeCell ref="D27:E27"/>
    <mergeCell ref="H27:L27"/>
    <mergeCell ref="D23:E23"/>
    <mergeCell ref="H23:L23"/>
    <mergeCell ref="D24:E24"/>
    <mergeCell ref="H24:L24"/>
    <mergeCell ref="D16:E16"/>
    <mergeCell ref="D17:E17"/>
    <mergeCell ref="D18:E18"/>
    <mergeCell ref="D19:E19"/>
    <mergeCell ref="H19:L19"/>
    <mergeCell ref="D20:E20"/>
    <mergeCell ref="D13:E13"/>
    <mergeCell ref="H13:L13"/>
    <mergeCell ref="D14:E14"/>
    <mergeCell ref="D15:E15"/>
    <mergeCell ref="AB11:AI11"/>
    <mergeCell ref="AJ11:AQ11"/>
    <mergeCell ref="AR11:AY11"/>
    <mergeCell ref="D21:E21"/>
    <mergeCell ref="D22:E22"/>
    <mergeCell ref="H22:L22"/>
    <mergeCell ref="AZ11:BG11"/>
    <mergeCell ref="BH11:BO11"/>
    <mergeCell ref="BP11:BW11"/>
    <mergeCell ref="AB10:AI10"/>
    <mergeCell ref="AJ10:AQ10"/>
    <mergeCell ref="AR10:AY10"/>
    <mergeCell ref="AZ10:BG10"/>
    <mergeCell ref="BH10:BO10"/>
    <mergeCell ref="BP10:BW10"/>
    <mergeCell ref="BT7:BT8"/>
    <mergeCell ref="BU7:BU8"/>
    <mergeCell ref="BV7:BV8"/>
    <mergeCell ref="BW7:BW8"/>
    <mergeCell ref="D9:E9"/>
    <mergeCell ref="H9:L9"/>
    <mergeCell ref="AG7:AG8"/>
    <mergeCell ref="AH7:AH8"/>
    <mergeCell ref="AI7:AI8"/>
    <mergeCell ref="AN7:AN8"/>
    <mergeCell ref="AO7:AO8"/>
    <mergeCell ref="AP7:AP8"/>
    <mergeCell ref="BI6:BI8"/>
    <mergeCell ref="BJ6:BJ8"/>
    <mergeCell ref="BD7:BD8"/>
    <mergeCell ref="BE7:BE8"/>
    <mergeCell ref="BF7:BF8"/>
    <mergeCell ref="BG7:BG8"/>
    <mergeCell ref="AS6:AS8"/>
    <mergeCell ref="AT6:AT8"/>
    <mergeCell ref="AU6:AU8"/>
    <mergeCell ref="AV6:AY6"/>
    <mergeCell ref="AZ6:AZ8"/>
    <mergeCell ref="BA6:BA8"/>
    <mergeCell ref="BT6:BW6"/>
    <mergeCell ref="Q7:Q8"/>
    <mergeCell ref="R7:R8"/>
    <mergeCell ref="S7:S8"/>
    <mergeCell ref="T7:T8"/>
    <mergeCell ref="V7:V8"/>
    <mergeCell ref="W7:W8"/>
    <mergeCell ref="X7:X8"/>
    <mergeCell ref="Y7:Y8"/>
    <mergeCell ref="Z7:Z8"/>
    <mergeCell ref="BK6:BK8"/>
    <mergeCell ref="BL6:BO6"/>
    <mergeCell ref="BP6:BP8"/>
    <mergeCell ref="BQ6:BQ8"/>
    <mergeCell ref="BR6:BR8"/>
    <mergeCell ref="BS6:BS8"/>
    <mergeCell ref="BL7:BL8"/>
    <mergeCell ref="BM7:BM8"/>
    <mergeCell ref="BN7:BN8"/>
    <mergeCell ref="BO7:BO8"/>
    <mergeCell ref="BB6:BB8"/>
    <mergeCell ref="BC6:BC8"/>
    <mergeCell ref="BD6:BG6"/>
    <mergeCell ref="BH6:BH8"/>
    <mergeCell ref="AB5:AI5"/>
    <mergeCell ref="AE6:AE8"/>
    <mergeCell ref="AF6:AI6"/>
    <mergeCell ref="AA7:AA8"/>
    <mergeCell ref="AF7:AF8"/>
    <mergeCell ref="AV7:AV8"/>
    <mergeCell ref="AW7:AW8"/>
    <mergeCell ref="AX7:AX8"/>
    <mergeCell ref="AY7:AY8"/>
    <mergeCell ref="AJ6:AJ8"/>
    <mergeCell ref="AK6:AK8"/>
    <mergeCell ref="AL6:AL8"/>
    <mergeCell ref="AM6:AM8"/>
    <mergeCell ref="AN6:AQ6"/>
    <mergeCell ref="AR6:AR8"/>
    <mergeCell ref="AQ7:AQ8"/>
    <mergeCell ref="AB2:AQ2"/>
    <mergeCell ref="AR2:BG2"/>
    <mergeCell ref="BH2:BW2"/>
    <mergeCell ref="BX2:BX8"/>
    <mergeCell ref="V4:W4"/>
    <mergeCell ref="X4:Y4"/>
    <mergeCell ref="Z4:AA4"/>
    <mergeCell ref="AB4:AI4"/>
    <mergeCell ref="AJ4:AQ4"/>
    <mergeCell ref="AR4:AY4"/>
    <mergeCell ref="AZ4:BG4"/>
    <mergeCell ref="BH4:BO4"/>
    <mergeCell ref="BP4:BW4"/>
    <mergeCell ref="AJ5:AQ5"/>
    <mergeCell ref="AR5:AY5"/>
    <mergeCell ref="AZ5:BG5"/>
    <mergeCell ref="BH5:BO5"/>
    <mergeCell ref="BP5:BW5"/>
    <mergeCell ref="AB6:AB8"/>
    <mergeCell ref="AC6:AC8"/>
    <mergeCell ref="AD6:AD8"/>
    <mergeCell ref="W5:W6"/>
    <mergeCell ref="X5:X6"/>
    <mergeCell ref="Y5:Y6"/>
    <mergeCell ref="R44:S44"/>
    <mergeCell ref="A1:AA1"/>
    <mergeCell ref="A2:A8"/>
    <mergeCell ref="B2:B8"/>
    <mergeCell ref="C2:L4"/>
    <mergeCell ref="M2:U4"/>
    <mergeCell ref="V2:AA2"/>
    <mergeCell ref="O5:O8"/>
    <mergeCell ref="P5:T5"/>
    <mergeCell ref="U5:U8"/>
    <mergeCell ref="V5:V6"/>
    <mergeCell ref="C5:C8"/>
    <mergeCell ref="D5:E8"/>
    <mergeCell ref="F5:F8"/>
    <mergeCell ref="G5:G8"/>
    <mergeCell ref="H5:L8"/>
    <mergeCell ref="M5:M8"/>
    <mergeCell ref="N5:N8"/>
    <mergeCell ref="P6:P8"/>
    <mergeCell ref="Q6:T6"/>
    <mergeCell ref="Z5:Z6"/>
    <mergeCell ref="AA5:AA6"/>
    <mergeCell ref="D12:E12"/>
    <mergeCell ref="H12:L12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1"/>
  <sheetViews>
    <sheetView topLeftCell="B1" workbookViewId="0"/>
  </sheetViews>
  <sheetFormatPr defaultRowHeight="14.25"/>
  <cols>
    <col min="1" max="1" width="10.75" style="338" hidden="1" customWidth="1"/>
    <col min="2" max="2" width="3" style="338" customWidth="1"/>
    <col min="3" max="3" width="9.75" style="338" customWidth="1"/>
    <col min="4" max="4" width="17.625" style="338" customWidth="1"/>
    <col min="5" max="5" width="9.75" style="338" customWidth="1"/>
    <col min="6" max="6" width="10.75" style="338" hidden="1" customWidth="1"/>
    <col min="7" max="7" width="3.875" style="338" customWidth="1"/>
    <col min="8" max="8" width="54.625" style="338" customWidth="1"/>
    <col min="9" max="256" width="10.625" style="338" customWidth="1"/>
    <col min="257" max="257" width="10.75" style="338" hidden="1" customWidth="1"/>
    <col min="258" max="258" width="3" style="338" customWidth="1"/>
    <col min="259" max="259" width="9.75" style="338" customWidth="1"/>
    <col min="260" max="260" width="17.625" style="338" customWidth="1"/>
    <col min="261" max="261" width="9.75" style="338" customWidth="1"/>
    <col min="262" max="262" width="10.75" style="338" hidden="1" customWidth="1"/>
    <col min="263" max="263" width="3.875" style="338" customWidth="1"/>
    <col min="264" max="264" width="54.625" style="338" customWidth="1"/>
    <col min="265" max="512" width="10.625" style="338" customWidth="1"/>
    <col min="513" max="513" width="10.75" style="338" hidden="1" customWidth="1"/>
    <col min="514" max="514" width="3" style="338" customWidth="1"/>
    <col min="515" max="515" width="9.75" style="338" customWidth="1"/>
    <col min="516" max="516" width="17.625" style="338" customWidth="1"/>
    <col min="517" max="517" width="9.75" style="338" customWidth="1"/>
    <col min="518" max="518" width="10.75" style="338" hidden="1" customWidth="1"/>
    <col min="519" max="519" width="3.875" style="338" customWidth="1"/>
    <col min="520" max="520" width="54.625" style="338" customWidth="1"/>
    <col min="521" max="768" width="10.625" style="338" customWidth="1"/>
    <col min="769" max="769" width="10.75" style="338" hidden="1" customWidth="1"/>
    <col min="770" max="770" width="3" style="338" customWidth="1"/>
    <col min="771" max="771" width="9.75" style="338" customWidth="1"/>
    <col min="772" max="772" width="17.625" style="338" customWidth="1"/>
    <col min="773" max="773" width="9.75" style="338" customWidth="1"/>
    <col min="774" max="774" width="10.75" style="338" hidden="1" customWidth="1"/>
    <col min="775" max="775" width="3.875" style="338" customWidth="1"/>
    <col min="776" max="776" width="54.625" style="338" customWidth="1"/>
    <col min="777" max="1024" width="10.625" style="338" customWidth="1"/>
    <col min="1025" max="1025" width="9" customWidth="1"/>
  </cols>
  <sheetData>
    <row r="1" spans="1:8" ht="37.5" customHeight="1">
      <c r="A1" s="336"/>
      <c r="B1" s="337" t="s">
        <v>298</v>
      </c>
      <c r="C1" s="337" t="s">
        <v>299</v>
      </c>
      <c r="D1" s="337" t="s">
        <v>300</v>
      </c>
      <c r="E1" s="337" t="s">
        <v>301</v>
      </c>
      <c r="F1" s="337"/>
      <c r="G1" s="455" t="s">
        <v>302</v>
      </c>
      <c r="H1" s="455"/>
    </row>
    <row r="2" spans="1:8" ht="24.75" customHeight="1">
      <c r="A2" s="339"/>
      <c r="B2" s="451" t="s">
        <v>46</v>
      </c>
      <c r="C2" s="452" t="s">
        <v>303</v>
      </c>
      <c r="D2" s="453" t="s">
        <v>304</v>
      </c>
      <c r="E2" s="454" t="s">
        <v>52</v>
      </c>
      <c r="F2" s="342" t="s">
        <v>52</v>
      </c>
      <c r="G2" s="341" t="s">
        <v>305</v>
      </c>
      <c r="H2" s="343" t="s">
        <v>306</v>
      </c>
    </row>
    <row r="3" spans="1:8" ht="24.75" customHeight="1">
      <c r="A3" s="344"/>
      <c r="B3" s="451"/>
      <c r="C3" s="452"/>
      <c r="D3" s="453"/>
      <c r="E3" s="454"/>
      <c r="F3" s="342" t="s">
        <v>52</v>
      </c>
      <c r="G3" s="341" t="s">
        <v>305</v>
      </c>
      <c r="H3" s="343" t="s">
        <v>307</v>
      </c>
    </row>
    <row r="4" spans="1:8" ht="14.25" customHeight="1">
      <c r="A4" s="344"/>
      <c r="B4" s="451"/>
      <c r="C4" s="452"/>
      <c r="D4" s="453"/>
      <c r="E4" s="454"/>
      <c r="F4" s="345"/>
      <c r="G4" s="341"/>
      <c r="H4" s="343"/>
    </row>
    <row r="5" spans="1:8" ht="14.25" customHeight="1">
      <c r="A5" s="344"/>
      <c r="B5" s="451"/>
      <c r="C5" s="452"/>
      <c r="D5" s="453"/>
      <c r="E5" s="454"/>
      <c r="F5" s="345"/>
      <c r="G5" s="341"/>
      <c r="H5" s="343"/>
    </row>
    <row r="6" spans="1:8" ht="14.25" customHeight="1">
      <c r="A6" s="344"/>
      <c r="B6" s="451"/>
      <c r="C6" s="452"/>
      <c r="D6" s="453"/>
      <c r="E6" s="454"/>
      <c r="F6" s="345"/>
      <c r="G6" s="341"/>
      <c r="H6" s="343"/>
    </row>
    <row r="7" spans="1:8" ht="14.25" customHeight="1">
      <c r="A7" s="344"/>
      <c r="B7" s="451"/>
      <c r="C7" s="452"/>
      <c r="D7" s="453"/>
      <c r="E7" s="454"/>
      <c r="F7" s="345"/>
      <c r="G7" s="341"/>
      <c r="H7" s="343"/>
    </row>
    <row r="8" spans="1:8" ht="14.25" customHeight="1">
      <c r="A8" s="344"/>
      <c r="B8" s="451"/>
      <c r="C8" s="452"/>
      <c r="D8" s="453"/>
      <c r="E8" s="454"/>
      <c r="F8" s="345"/>
      <c r="G8" s="341"/>
      <c r="H8" s="343"/>
    </row>
    <row r="9" spans="1:8" ht="14.25" customHeight="1">
      <c r="A9" s="344"/>
      <c r="B9" s="451"/>
      <c r="C9" s="452"/>
      <c r="D9" s="453"/>
      <c r="E9" s="454"/>
      <c r="F9" s="345"/>
      <c r="G9" s="341"/>
      <c r="H9" s="343"/>
    </row>
    <row r="10" spans="1:8" ht="14.25" customHeight="1">
      <c r="A10" s="344"/>
      <c r="B10" s="451"/>
      <c r="C10" s="452"/>
      <c r="D10" s="453"/>
      <c r="E10" s="454"/>
      <c r="F10" s="345"/>
      <c r="G10" s="341"/>
      <c r="H10" s="343"/>
    </row>
    <row r="11" spans="1:8" ht="14.25" customHeight="1">
      <c r="A11" s="344"/>
      <c r="B11" s="451"/>
      <c r="C11" s="452"/>
      <c r="D11" s="453"/>
      <c r="E11" s="454"/>
      <c r="F11" s="345"/>
      <c r="G11" s="341"/>
      <c r="H11" s="343"/>
    </row>
    <row r="12" spans="1:8" ht="14.25" customHeight="1">
      <c r="A12" s="344"/>
      <c r="B12" s="451"/>
      <c r="C12" s="452"/>
      <c r="D12" s="453"/>
      <c r="E12" s="454"/>
      <c r="F12" s="345"/>
      <c r="G12" s="341"/>
      <c r="H12" s="343"/>
    </row>
    <row r="13" spans="1:8" ht="14.25" customHeight="1">
      <c r="A13" s="344"/>
      <c r="B13" s="451"/>
      <c r="C13" s="452"/>
      <c r="D13" s="453"/>
      <c r="E13" s="454"/>
      <c r="F13" s="345"/>
      <c r="G13" s="341"/>
      <c r="H13" s="343"/>
    </row>
    <row r="14" spans="1:8" ht="14.25" customHeight="1">
      <c r="A14" s="344"/>
      <c r="B14" s="451"/>
      <c r="C14" s="452"/>
      <c r="D14" s="453"/>
      <c r="E14" s="454"/>
      <c r="F14" s="345"/>
      <c r="G14" s="341"/>
      <c r="H14" s="343"/>
    </row>
    <row r="15" spans="1:8" ht="14.25" customHeight="1">
      <c r="A15" s="344"/>
      <c r="B15" s="451"/>
      <c r="C15" s="452"/>
      <c r="D15" s="453"/>
      <c r="E15" s="454"/>
      <c r="F15" s="345"/>
      <c r="G15" s="341"/>
      <c r="H15" s="343"/>
    </row>
    <row r="16" spans="1:8" ht="14.25" customHeight="1">
      <c r="A16" s="344"/>
      <c r="B16" s="451"/>
      <c r="C16" s="452"/>
      <c r="D16" s="453"/>
      <c r="E16" s="454"/>
      <c r="F16" s="345"/>
      <c r="G16" s="341"/>
      <c r="H16" s="343"/>
    </row>
    <row r="17" spans="1:8" ht="14.25" customHeight="1">
      <c r="A17" s="346"/>
      <c r="B17" s="451"/>
      <c r="C17" s="452"/>
      <c r="D17" s="453"/>
      <c r="E17" s="454"/>
      <c r="F17" s="342"/>
      <c r="G17" s="341"/>
      <c r="H17" s="343"/>
    </row>
    <row r="18" spans="1:8" ht="35.25" customHeight="1">
      <c r="A18" s="339"/>
      <c r="B18" s="451" t="s">
        <v>47</v>
      </c>
      <c r="C18" s="452" t="s">
        <v>303</v>
      </c>
      <c r="D18" s="453" t="s">
        <v>304</v>
      </c>
      <c r="E18" s="454" t="s">
        <v>52</v>
      </c>
      <c r="F18" s="342" t="s">
        <v>52</v>
      </c>
      <c r="G18" s="341" t="s">
        <v>305</v>
      </c>
      <c r="H18" s="343" t="s">
        <v>308</v>
      </c>
    </row>
    <row r="19" spans="1:8" ht="24.75" customHeight="1">
      <c r="A19" s="344"/>
      <c r="B19" s="451"/>
      <c r="C19" s="452"/>
      <c r="D19" s="453"/>
      <c r="E19" s="454"/>
      <c r="F19" s="342" t="s">
        <v>52</v>
      </c>
      <c r="G19" s="341" t="s">
        <v>305</v>
      </c>
      <c r="H19" s="343" t="s">
        <v>306</v>
      </c>
    </row>
    <row r="20" spans="1:8" ht="14.25" customHeight="1">
      <c r="A20" s="344"/>
      <c r="B20" s="451"/>
      <c r="C20" s="452"/>
      <c r="D20" s="453"/>
      <c r="E20" s="454"/>
      <c r="F20" s="345"/>
      <c r="G20" s="341"/>
      <c r="H20" s="343"/>
    </row>
    <row r="21" spans="1:8" ht="14.25" customHeight="1">
      <c r="A21" s="344"/>
      <c r="B21" s="451"/>
      <c r="C21" s="452"/>
      <c r="D21" s="453"/>
      <c r="E21" s="454"/>
      <c r="F21" s="345"/>
      <c r="G21" s="341"/>
      <c r="H21" s="343"/>
    </row>
    <row r="22" spans="1:8" ht="14.25" customHeight="1">
      <c r="A22" s="344"/>
      <c r="B22" s="451"/>
      <c r="C22" s="452"/>
      <c r="D22" s="453"/>
      <c r="E22" s="454"/>
      <c r="F22" s="345"/>
      <c r="G22" s="341"/>
      <c r="H22" s="343"/>
    </row>
    <row r="23" spans="1:8" ht="14.25" customHeight="1">
      <c r="A23" s="344"/>
      <c r="B23" s="451"/>
      <c r="C23" s="452"/>
      <c r="D23" s="453"/>
      <c r="E23" s="454"/>
      <c r="F23" s="345"/>
      <c r="G23" s="341"/>
      <c r="H23" s="343"/>
    </row>
    <row r="24" spans="1:8" ht="14.25" customHeight="1">
      <c r="A24" s="344"/>
      <c r="B24" s="451"/>
      <c r="C24" s="452"/>
      <c r="D24" s="453"/>
      <c r="E24" s="454"/>
      <c r="F24" s="345"/>
      <c r="G24" s="341"/>
      <c r="H24" s="343"/>
    </row>
    <row r="25" spans="1:8" ht="14.25" customHeight="1">
      <c r="A25" s="344"/>
      <c r="B25" s="451"/>
      <c r="C25" s="452"/>
      <c r="D25" s="453"/>
      <c r="E25" s="454"/>
      <c r="F25" s="345"/>
      <c r="G25" s="341"/>
      <c r="H25" s="343"/>
    </row>
    <row r="26" spans="1:8" ht="14.25" customHeight="1">
      <c r="A26" s="344"/>
      <c r="B26" s="451"/>
      <c r="C26" s="452"/>
      <c r="D26" s="453"/>
      <c r="E26" s="454"/>
      <c r="F26" s="345"/>
      <c r="G26" s="341"/>
      <c r="H26" s="343"/>
    </row>
    <row r="27" spans="1:8" ht="14.25" customHeight="1">
      <c r="A27" s="344"/>
      <c r="B27" s="451"/>
      <c r="C27" s="452"/>
      <c r="D27" s="453"/>
      <c r="E27" s="454"/>
      <c r="F27" s="345"/>
      <c r="G27" s="341"/>
      <c r="H27" s="343"/>
    </row>
    <row r="28" spans="1:8" ht="14.25" customHeight="1">
      <c r="A28" s="344"/>
      <c r="B28" s="451"/>
      <c r="C28" s="452"/>
      <c r="D28" s="453"/>
      <c r="E28" s="454"/>
      <c r="F28" s="345"/>
      <c r="G28" s="341"/>
      <c r="H28" s="343"/>
    </row>
    <row r="29" spans="1:8" ht="14.25" customHeight="1">
      <c r="A29" s="344"/>
      <c r="B29" s="451"/>
      <c r="C29" s="452"/>
      <c r="D29" s="453"/>
      <c r="E29" s="454"/>
      <c r="F29" s="345"/>
      <c r="G29" s="341"/>
      <c r="H29" s="343"/>
    </row>
    <row r="30" spans="1:8" ht="14.25" customHeight="1">
      <c r="A30" s="344"/>
      <c r="B30" s="451"/>
      <c r="C30" s="452"/>
      <c r="D30" s="453"/>
      <c r="E30" s="454"/>
      <c r="F30" s="345"/>
      <c r="G30" s="341"/>
      <c r="H30" s="343"/>
    </row>
    <row r="31" spans="1:8" ht="14.25" customHeight="1">
      <c r="A31" s="344"/>
      <c r="B31" s="451"/>
      <c r="C31" s="452"/>
      <c r="D31" s="453"/>
      <c r="E31" s="454"/>
      <c r="F31" s="345"/>
      <c r="G31" s="341"/>
      <c r="H31" s="343"/>
    </row>
    <row r="32" spans="1:8" ht="14.25" customHeight="1">
      <c r="A32" s="344"/>
      <c r="B32" s="451"/>
      <c r="C32" s="452"/>
      <c r="D32" s="453"/>
      <c r="E32" s="454"/>
      <c r="F32" s="345"/>
      <c r="G32" s="341"/>
      <c r="H32" s="343"/>
    </row>
    <row r="33" spans="1:8" ht="14.25" customHeight="1">
      <c r="A33" s="346"/>
      <c r="B33" s="451"/>
      <c r="C33" s="452"/>
      <c r="D33" s="453"/>
      <c r="E33" s="454"/>
      <c r="F33" s="342"/>
      <c r="G33" s="341"/>
      <c r="H33" s="343"/>
    </row>
    <row r="34" spans="1:8" ht="14.25" customHeight="1">
      <c r="A34" s="339"/>
      <c r="B34" s="451" t="s">
        <v>48</v>
      </c>
      <c r="C34" s="456"/>
      <c r="D34" s="456"/>
      <c r="E34" s="400"/>
      <c r="F34" s="342"/>
      <c r="G34" s="341"/>
      <c r="H34" s="343"/>
    </row>
    <row r="35" spans="1:8" ht="14.25" customHeight="1">
      <c r="A35" s="344"/>
      <c r="B35" s="451"/>
      <c r="C35" s="456"/>
      <c r="D35" s="456"/>
      <c r="E35" s="400"/>
      <c r="F35" s="345"/>
      <c r="G35" s="341"/>
      <c r="H35" s="343"/>
    </row>
    <row r="36" spans="1:8" ht="14.25" customHeight="1">
      <c r="A36" s="344"/>
      <c r="B36" s="451"/>
      <c r="C36" s="456"/>
      <c r="D36" s="456"/>
      <c r="E36" s="400"/>
      <c r="F36" s="345"/>
      <c r="G36" s="341"/>
      <c r="H36" s="343"/>
    </row>
    <row r="37" spans="1:8" ht="14.25" customHeight="1">
      <c r="A37" s="344"/>
      <c r="B37" s="451"/>
      <c r="C37" s="456"/>
      <c r="D37" s="456"/>
      <c r="E37" s="400"/>
      <c r="F37" s="345"/>
      <c r="G37" s="341"/>
      <c r="H37" s="343"/>
    </row>
    <row r="38" spans="1:8" ht="14.25" customHeight="1">
      <c r="A38" s="344"/>
      <c r="B38" s="451"/>
      <c r="C38" s="456"/>
      <c r="D38" s="456"/>
      <c r="E38" s="400"/>
      <c r="F38" s="345"/>
      <c r="G38" s="341"/>
      <c r="H38" s="343"/>
    </row>
    <row r="39" spans="1:8" ht="14.25" customHeight="1">
      <c r="A39" s="344"/>
      <c r="B39" s="451"/>
      <c r="C39" s="456"/>
      <c r="D39" s="456"/>
      <c r="E39" s="400"/>
      <c r="F39" s="345"/>
      <c r="G39" s="341"/>
      <c r="H39" s="343"/>
    </row>
    <row r="40" spans="1:8" ht="14.25" customHeight="1">
      <c r="A40" s="344"/>
      <c r="B40" s="451"/>
      <c r="C40" s="456"/>
      <c r="D40" s="456"/>
      <c r="E40" s="400"/>
      <c r="F40" s="345"/>
      <c r="G40" s="341"/>
      <c r="H40" s="343"/>
    </row>
    <row r="41" spans="1:8" ht="14.25" customHeight="1">
      <c r="A41" s="344"/>
      <c r="B41" s="451"/>
      <c r="C41" s="456"/>
      <c r="D41" s="456"/>
      <c r="E41" s="400"/>
      <c r="F41" s="345"/>
      <c r="G41" s="341"/>
      <c r="H41" s="343"/>
    </row>
    <row r="42" spans="1:8" ht="14.25" customHeight="1">
      <c r="A42" s="344"/>
      <c r="B42" s="451"/>
      <c r="C42" s="456"/>
      <c r="D42" s="456"/>
      <c r="E42" s="400"/>
      <c r="F42" s="345"/>
      <c r="G42" s="341"/>
      <c r="H42" s="343"/>
    </row>
    <row r="43" spans="1:8" ht="14.25" customHeight="1">
      <c r="A43" s="344"/>
      <c r="B43" s="451"/>
      <c r="C43" s="456"/>
      <c r="D43" s="456"/>
      <c r="E43" s="400"/>
      <c r="F43" s="345"/>
      <c r="G43" s="341"/>
      <c r="H43" s="343"/>
    </row>
    <row r="44" spans="1:8" ht="14.25" customHeight="1">
      <c r="A44" s="344"/>
      <c r="B44" s="451"/>
      <c r="C44" s="456"/>
      <c r="D44" s="456"/>
      <c r="E44" s="400"/>
      <c r="F44" s="345"/>
      <c r="G44" s="341"/>
      <c r="H44" s="343"/>
    </row>
    <row r="45" spans="1:8" ht="14.25" customHeight="1">
      <c r="A45" s="344"/>
      <c r="B45" s="451"/>
      <c r="C45" s="456"/>
      <c r="D45" s="456"/>
      <c r="E45" s="400"/>
      <c r="F45" s="345"/>
      <c r="G45" s="341"/>
      <c r="H45" s="343"/>
    </row>
    <row r="46" spans="1:8" ht="14.25" customHeight="1">
      <c r="A46" s="344"/>
      <c r="B46" s="451"/>
      <c r="C46" s="456"/>
      <c r="D46" s="456"/>
      <c r="E46" s="400"/>
      <c r="F46" s="345"/>
      <c r="G46" s="341"/>
      <c r="H46" s="343"/>
    </row>
    <row r="47" spans="1:8" ht="14.25" customHeight="1">
      <c r="A47" s="344"/>
      <c r="B47" s="451"/>
      <c r="C47" s="456"/>
      <c r="D47" s="456"/>
      <c r="E47" s="400"/>
      <c r="F47" s="345"/>
      <c r="G47" s="341"/>
      <c r="H47" s="343"/>
    </row>
    <row r="48" spans="1:8" ht="14.25" customHeight="1">
      <c r="A48" s="344"/>
      <c r="B48" s="451"/>
      <c r="C48" s="456"/>
      <c r="D48" s="456"/>
      <c r="E48" s="400"/>
      <c r="F48" s="345"/>
      <c r="G48" s="341"/>
      <c r="H48" s="343"/>
    </row>
    <row r="49" spans="1:8" ht="14.25" customHeight="1">
      <c r="A49" s="346"/>
      <c r="B49" s="451"/>
      <c r="C49" s="456"/>
      <c r="D49" s="456"/>
      <c r="E49" s="400"/>
      <c r="F49" s="342"/>
      <c r="G49" s="341"/>
      <c r="H49" s="343"/>
    </row>
    <row r="50" spans="1:8" ht="14.25" customHeight="1">
      <c r="A50" s="339"/>
      <c r="B50" s="451" t="s">
        <v>49</v>
      </c>
      <c r="C50" s="456"/>
      <c r="D50" s="456"/>
      <c r="E50" s="400"/>
      <c r="F50" s="342"/>
      <c r="G50" s="341"/>
      <c r="H50" s="343"/>
    </row>
    <row r="51" spans="1:8" ht="14.25" customHeight="1">
      <c r="A51" s="344"/>
      <c r="B51" s="451"/>
      <c r="C51" s="456"/>
      <c r="D51" s="456"/>
      <c r="E51" s="400"/>
      <c r="F51" s="345"/>
      <c r="G51" s="341"/>
      <c r="H51" s="343"/>
    </row>
    <row r="52" spans="1:8" ht="14.25" customHeight="1">
      <c r="A52" s="344"/>
      <c r="B52" s="451"/>
      <c r="C52" s="456"/>
      <c r="D52" s="456"/>
      <c r="E52" s="400"/>
      <c r="F52" s="345"/>
      <c r="G52" s="341"/>
      <c r="H52" s="343"/>
    </row>
    <row r="53" spans="1:8" ht="14.25" customHeight="1">
      <c r="A53" s="344"/>
      <c r="B53" s="451"/>
      <c r="C53" s="456"/>
      <c r="D53" s="456"/>
      <c r="E53" s="400"/>
      <c r="F53" s="345"/>
      <c r="G53" s="341"/>
      <c r="H53" s="343"/>
    </row>
    <row r="54" spans="1:8" ht="14.25" customHeight="1">
      <c r="A54" s="344"/>
      <c r="B54" s="451"/>
      <c r="C54" s="456"/>
      <c r="D54" s="456"/>
      <c r="E54" s="400"/>
      <c r="F54" s="345"/>
      <c r="G54" s="341"/>
      <c r="H54" s="343"/>
    </row>
    <row r="55" spans="1:8" ht="14.25" customHeight="1">
      <c r="A55" s="344"/>
      <c r="B55" s="451"/>
      <c r="C55" s="456"/>
      <c r="D55" s="456"/>
      <c r="E55" s="400"/>
      <c r="F55" s="345"/>
      <c r="G55" s="341"/>
      <c r="H55" s="343"/>
    </row>
    <row r="56" spans="1:8" ht="14.25" customHeight="1">
      <c r="A56" s="344"/>
      <c r="B56" s="451"/>
      <c r="C56" s="456"/>
      <c r="D56" s="456"/>
      <c r="E56" s="400"/>
      <c r="F56" s="345"/>
      <c r="G56" s="341"/>
      <c r="H56" s="343"/>
    </row>
    <row r="57" spans="1:8" ht="14.25" customHeight="1">
      <c r="A57" s="344"/>
      <c r="B57" s="451"/>
      <c r="C57" s="456"/>
      <c r="D57" s="456"/>
      <c r="E57" s="400"/>
      <c r="F57" s="345"/>
      <c r="G57" s="341"/>
      <c r="H57" s="343"/>
    </row>
    <row r="58" spans="1:8" ht="14.25" customHeight="1">
      <c r="A58" s="344"/>
      <c r="B58" s="451"/>
      <c r="C58" s="456"/>
      <c r="D58" s="456"/>
      <c r="E58" s="400"/>
      <c r="F58" s="345"/>
      <c r="G58" s="341"/>
      <c r="H58" s="343"/>
    </row>
    <row r="59" spans="1:8" ht="14.25" customHeight="1">
      <c r="A59" s="344"/>
      <c r="B59" s="451"/>
      <c r="C59" s="456"/>
      <c r="D59" s="456"/>
      <c r="E59" s="400"/>
      <c r="F59" s="345"/>
      <c r="G59" s="341"/>
      <c r="H59" s="343"/>
    </row>
    <row r="60" spans="1:8" ht="14.25" customHeight="1">
      <c r="A60" s="344"/>
      <c r="B60" s="451"/>
      <c r="C60" s="456"/>
      <c r="D60" s="456"/>
      <c r="E60" s="400"/>
      <c r="F60" s="345"/>
      <c r="G60" s="341"/>
      <c r="H60" s="343"/>
    </row>
    <row r="61" spans="1:8" ht="14.25" customHeight="1">
      <c r="A61" s="344"/>
      <c r="B61" s="451"/>
      <c r="C61" s="456"/>
      <c r="D61" s="456"/>
      <c r="E61" s="400"/>
      <c r="F61" s="345"/>
      <c r="G61" s="341"/>
      <c r="H61" s="343"/>
    </row>
    <row r="62" spans="1:8" ht="14.25" customHeight="1">
      <c r="A62" s="344"/>
      <c r="B62" s="451"/>
      <c r="C62" s="456"/>
      <c r="D62" s="456"/>
      <c r="E62" s="400"/>
      <c r="F62" s="345"/>
      <c r="G62" s="341"/>
      <c r="H62" s="343"/>
    </row>
    <row r="63" spans="1:8" ht="14.25" customHeight="1">
      <c r="A63" s="344"/>
      <c r="B63" s="451"/>
      <c r="C63" s="456"/>
      <c r="D63" s="456"/>
      <c r="E63" s="400"/>
      <c r="F63" s="345"/>
      <c r="G63" s="341"/>
      <c r="H63" s="343"/>
    </row>
    <row r="64" spans="1:8" ht="14.25" customHeight="1">
      <c r="A64" s="344"/>
      <c r="B64" s="451"/>
      <c r="C64" s="456"/>
      <c r="D64" s="456"/>
      <c r="E64" s="400"/>
      <c r="F64" s="345"/>
      <c r="G64" s="341"/>
      <c r="H64" s="343"/>
    </row>
    <row r="65" spans="1:8" ht="14.25" customHeight="1">
      <c r="A65" s="346"/>
      <c r="B65" s="451"/>
      <c r="C65" s="456"/>
      <c r="D65" s="456"/>
      <c r="E65" s="400"/>
      <c r="F65" s="342"/>
      <c r="G65" s="341"/>
      <c r="H65" s="343"/>
    </row>
    <row r="66" spans="1:8" ht="14.25" customHeight="1">
      <c r="A66" s="339"/>
      <c r="B66" s="451" t="s">
        <v>50</v>
      </c>
      <c r="C66" s="456"/>
      <c r="D66" s="456"/>
      <c r="E66" s="400"/>
      <c r="F66" s="342"/>
      <c r="G66" s="341"/>
      <c r="H66" s="343"/>
    </row>
    <row r="67" spans="1:8" ht="14.25" customHeight="1">
      <c r="A67" s="344"/>
      <c r="B67" s="451"/>
      <c r="C67" s="456"/>
      <c r="D67" s="456"/>
      <c r="E67" s="400"/>
      <c r="F67" s="345"/>
      <c r="G67" s="341"/>
      <c r="H67" s="343"/>
    </row>
    <row r="68" spans="1:8" ht="14.25" customHeight="1">
      <c r="A68" s="344"/>
      <c r="B68" s="451"/>
      <c r="C68" s="456"/>
      <c r="D68" s="456"/>
      <c r="E68" s="400"/>
      <c r="F68" s="345"/>
      <c r="G68" s="341"/>
      <c r="H68" s="343"/>
    </row>
    <row r="69" spans="1:8" ht="14.25" customHeight="1">
      <c r="A69" s="344"/>
      <c r="B69" s="451"/>
      <c r="C69" s="456"/>
      <c r="D69" s="456"/>
      <c r="E69" s="400"/>
      <c r="F69" s="345"/>
      <c r="G69" s="341"/>
      <c r="H69" s="343"/>
    </row>
    <row r="70" spans="1:8" ht="14.25" customHeight="1">
      <c r="A70" s="344"/>
      <c r="B70" s="451"/>
      <c r="C70" s="456"/>
      <c r="D70" s="456"/>
      <c r="E70" s="400"/>
      <c r="F70" s="345"/>
      <c r="G70" s="341"/>
      <c r="H70" s="343"/>
    </row>
    <row r="71" spans="1:8" ht="14.25" customHeight="1">
      <c r="A71" s="344"/>
      <c r="B71" s="451"/>
      <c r="C71" s="456"/>
      <c r="D71" s="456"/>
      <c r="E71" s="400"/>
      <c r="F71" s="345"/>
      <c r="G71" s="341"/>
      <c r="H71" s="343"/>
    </row>
    <row r="72" spans="1:8" ht="14.25" customHeight="1">
      <c r="A72" s="344"/>
      <c r="B72" s="451"/>
      <c r="C72" s="456"/>
      <c r="D72" s="456"/>
      <c r="E72" s="400"/>
      <c r="F72" s="345"/>
      <c r="G72" s="341"/>
      <c r="H72" s="343"/>
    </row>
    <row r="73" spans="1:8" ht="14.25" customHeight="1">
      <c r="A73" s="344"/>
      <c r="B73" s="451"/>
      <c r="C73" s="456"/>
      <c r="D73" s="456"/>
      <c r="E73" s="400"/>
      <c r="F73" s="345"/>
      <c r="G73" s="341"/>
      <c r="H73" s="343"/>
    </row>
    <row r="74" spans="1:8" ht="14.25" customHeight="1">
      <c r="A74" s="344"/>
      <c r="B74" s="451"/>
      <c r="C74" s="456"/>
      <c r="D74" s="456"/>
      <c r="E74" s="400"/>
      <c r="F74" s="345"/>
      <c r="G74" s="341"/>
      <c r="H74" s="343"/>
    </row>
    <row r="75" spans="1:8" ht="14.25" customHeight="1">
      <c r="A75" s="344"/>
      <c r="B75" s="451"/>
      <c r="C75" s="456"/>
      <c r="D75" s="456"/>
      <c r="E75" s="400"/>
      <c r="F75" s="345"/>
      <c r="G75" s="341"/>
      <c r="H75" s="343"/>
    </row>
    <row r="76" spans="1:8" ht="14.25" customHeight="1">
      <c r="A76" s="344"/>
      <c r="B76" s="451"/>
      <c r="C76" s="456"/>
      <c r="D76" s="456"/>
      <c r="E76" s="400"/>
      <c r="F76" s="345"/>
      <c r="G76" s="341"/>
      <c r="H76" s="343"/>
    </row>
    <row r="77" spans="1:8" ht="14.25" customHeight="1">
      <c r="A77" s="344"/>
      <c r="B77" s="451"/>
      <c r="C77" s="456"/>
      <c r="D77" s="456"/>
      <c r="E77" s="400"/>
      <c r="F77" s="345"/>
      <c r="G77" s="341"/>
      <c r="H77" s="343"/>
    </row>
    <row r="78" spans="1:8" ht="14.25" customHeight="1">
      <c r="A78" s="344"/>
      <c r="B78" s="451"/>
      <c r="C78" s="456"/>
      <c r="D78" s="456"/>
      <c r="E78" s="400"/>
      <c r="F78" s="345"/>
      <c r="G78" s="341"/>
      <c r="H78" s="343"/>
    </row>
    <row r="79" spans="1:8" ht="14.25" customHeight="1">
      <c r="A79" s="344"/>
      <c r="B79" s="451"/>
      <c r="C79" s="456"/>
      <c r="D79" s="456"/>
      <c r="E79" s="400"/>
      <c r="F79" s="345"/>
      <c r="G79" s="341"/>
      <c r="H79" s="343"/>
    </row>
    <row r="80" spans="1:8" ht="14.25" customHeight="1">
      <c r="A80" s="344"/>
      <c r="B80" s="451"/>
      <c r="C80" s="456"/>
      <c r="D80" s="456"/>
      <c r="E80" s="400"/>
      <c r="F80" s="345"/>
      <c r="G80" s="341"/>
      <c r="H80" s="343"/>
    </row>
    <row r="81" spans="1:8" ht="14.25" customHeight="1">
      <c r="A81" s="346"/>
      <c r="B81" s="451"/>
      <c r="C81" s="456"/>
      <c r="D81" s="456"/>
      <c r="E81" s="400"/>
      <c r="F81" s="342"/>
      <c r="G81" s="341"/>
      <c r="H81" s="343"/>
    </row>
    <row r="82" spans="1:8" ht="14.25" customHeight="1">
      <c r="A82" s="339"/>
      <c r="B82" s="451" t="s">
        <v>51</v>
      </c>
      <c r="C82" s="456"/>
      <c r="D82" s="456"/>
      <c r="E82" s="400"/>
      <c r="F82" s="342"/>
      <c r="G82" s="341"/>
      <c r="H82" s="343"/>
    </row>
    <row r="83" spans="1:8" ht="14.25" customHeight="1">
      <c r="A83" s="344"/>
      <c r="B83" s="451"/>
      <c r="C83" s="456"/>
      <c r="D83" s="456"/>
      <c r="E83" s="400"/>
      <c r="F83" s="345"/>
      <c r="G83" s="341"/>
      <c r="H83" s="343"/>
    </row>
    <row r="84" spans="1:8" ht="14.25" customHeight="1">
      <c r="A84" s="344"/>
      <c r="B84" s="451"/>
      <c r="C84" s="456"/>
      <c r="D84" s="456"/>
      <c r="E84" s="400"/>
      <c r="F84" s="345"/>
      <c r="G84" s="341"/>
      <c r="H84" s="343"/>
    </row>
    <row r="85" spans="1:8" ht="14.25" customHeight="1">
      <c r="A85" s="344"/>
      <c r="B85" s="451"/>
      <c r="C85" s="456"/>
      <c r="D85" s="456"/>
      <c r="E85" s="400"/>
      <c r="F85" s="345"/>
      <c r="G85" s="341"/>
      <c r="H85" s="343"/>
    </row>
    <row r="86" spans="1:8" ht="14.25" customHeight="1">
      <c r="A86" s="344"/>
      <c r="B86" s="451"/>
      <c r="C86" s="456"/>
      <c r="D86" s="456"/>
      <c r="E86" s="400"/>
      <c r="F86" s="345"/>
      <c r="G86" s="341"/>
      <c r="H86" s="343"/>
    </row>
    <row r="87" spans="1:8" ht="14.25" customHeight="1">
      <c r="A87" s="344"/>
      <c r="B87" s="451"/>
      <c r="C87" s="456"/>
      <c r="D87" s="456"/>
      <c r="E87" s="400"/>
      <c r="F87" s="345"/>
      <c r="G87" s="341"/>
      <c r="H87" s="343"/>
    </row>
    <row r="88" spans="1:8" ht="14.25" customHeight="1">
      <c r="A88" s="344"/>
      <c r="B88" s="451"/>
      <c r="C88" s="456"/>
      <c r="D88" s="456"/>
      <c r="E88" s="400"/>
      <c r="F88" s="345"/>
      <c r="G88" s="341"/>
      <c r="H88" s="343"/>
    </row>
    <row r="89" spans="1:8" ht="14.25" customHeight="1">
      <c r="A89" s="344"/>
      <c r="B89" s="451"/>
      <c r="C89" s="456"/>
      <c r="D89" s="456"/>
      <c r="E89" s="400"/>
      <c r="F89" s="345"/>
      <c r="G89" s="341"/>
      <c r="H89" s="343"/>
    </row>
    <row r="90" spans="1:8" ht="14.25" customHeight="1">
      <c r="A90" s="344"/>
      <c r="B90" s="451"/>
      <c r="C90" s="456"/>
      <c r="D90" s="456"/>
      <c r="E90" s="400"/>
      <c r="F90" s="345"/>
      <c r="G90" s="341"/>
      <c r="H90" s="343"/>
    </row>
    <row r="91" spans="1:8" ht="14.25" customHeight="1">
      <c r="A91" s="344"/>
      <c r="B91" s="451"/>
      <c r="C91" s="456"/>
      <c r="D91" s="456"/>
      <c r="E91" s="400"/>
      <c r="F91" s="345"/>
      <c r="G91" s="341"/>
      <c r="H91" s="343"/>
    </row>
    <row r="92" spans="1:8" ht="14.25" customHeight="1">
      <c r="A92" s="344"/>
      <c r="B92" s="451"/>
      <c r="C92" s="456"/>
      <c r="D92" s="456"/>
      <c r="E92" s="400"/>
      <c r="F92" s="345"/>
      <c r="G92" s="341"/>
      <c r="H92" s="343"/>
    </row>
    <row r="93" spans="1:8" ht="14.25" customHeight="1">
      <c r="A93" s="344"/>
      <c r="B93" s="451"/>
      <c r="C93" s="456"/>
      <c r="D93" s="456"/>
      <c r="E93" s="400"/>
      <c r="F93" s="345"/>
      <c r="G93" s="341"/>
      <c r="H93" s="343"/>
    </row>
    <row r="94" spans="1:8" ht="14.25" customHeight="1">
      <c r="A94" s="344"/>
      <c r="B94" s="451"/>
      <c r="C94" s="456"/>
      <c r="D94" s="456"/>
      <c r="E94" s="400"/>
      <c r="F94" s="345"/>
      <c r="G94" s="341"/>
      <c r="H94" s="343"/>
    </row>
    <row r="95" spans="1:8" ht="14.25" customHeight="1">
      <c r="A95" s="344"/>
      <c r="B95" s="451"/>
      <c r="C95" s="456"/>
      <c r="D95" s="456"/>
      <c r="E95" s="400"/>
      <c r="F95" s="345"/>
      <c r="G95" s="341"/>
      <c r="H95" s="343"/>
    </row>
    <row r="96" spans="1:8" ht="14.25" customHeight="1">
      <c r="A96" s="344"/>
      <c r="B96" s="451"/>
      <c r="C96" s="456"/>
      <c r="D96" s="456"/>
      <c r="E96" s="400"/>
      <c r="F96" s="345"/>
      <c r="G96" s="341"/>
      <c r="H96" s="343"/>
    </row>
    <row r="97" spans="1:8" ht="14.25" customHeight="1">
      <c r="A97" s="346"/>
      <c r="B97" s="451"/>
      <c r="C97" s="456"/>
      <c r="D97" s="456"/>
      <c r="E97" s="400"/>
      <c r="F97" s="342"/>
      <c r="G97" s="341"/>
      <c r="H97" s="343"/>
    </row>
    <row r="98" spans="1:8" ht="14.25" customHeight="1">
      <c r="A98" s="339"/>
      <c r="B98" s="451" t="s">
        <v>52</v>
      </c>
      <c r="C98" s="456"/>
      <c r="D98" s="456"/>
      <c r="E98" s="400"/>
      <c r="F98" s="342"/>
      <c r="G98" s="341"/>
      <c r="H98" s="343"/>
    </row>
    <row r="99" spans="1:8" ht="14.25" customHeight="1">
      <c r="A99" s="344"/>
      <c r="B99" s="451"/>
      <c r="C99" s="456"/>
      <c r="D99" s="456"/>
      <c r="E99" s="400"/>
      <c r="F99" s="345"/>
      <c r="G99" s="341"/>
      <c r="H99" s="343"/>
    </row>
    <row r="100" spans="1:8" ht="14.25" customHeight="1">
      <c r="A100" s="344"/>
      <c r="B100" s="451"/>
      <c r="C100" s="456"/>
      <c r="D100" s="456"/>
      <c r="E100" s="400"/>
      <c r="F100" s="345"/>
      <c r="G100" s="341"/>
      <c r="H100" s="343"/>
    </row>
    <row r="101" spans="1:8" ht="14.25" customHeight="1">
      <c r="A101" s="344"/>
      <c r="B101" s="451"/>
      <c r="C101" s="456"/>
      <c r="D101" s="456"/>
      <c r="E101" s="400"/>
      <c r="F101" s="345"/>
      <c r="G101" s="341"/>
      <c r="H101" s="343"/>
    </row>
    <row r="102" spans="1:8" ht="14.25" customHeight="1">
      <c r="A102" s="344"/>
      <c r="B102" s="451"/>
      <c r="C102" s="456"/>
      <c r="D102" s="456"/>
      <c r="E102" s="400"/>
      <c r="F102" s="345"/>
      <c r="G102" s="341"/>
      <c r="H102" s="343"/>
    </row>
    <row r="103" spans="1:8" ht="14.25" customHeight="1">
      <c r="A103" s="344"/>
      <c r="B103" s="451"/>
      <c r="C103" s="456"/>
      <c r="D103" s="456"/>
      <c r="E103" s="400"/>
      <c r="F103" s="345"/>
      <c r="G103" s="341"/>
      <c r="H103" s="343"/>
    </row>
    <row r="104" spans="1:8" ht="14.25" customHeight="1">
      <c r="A104" s="344"/>
      <c r="B104" s="451"/>
      <c r="C104" s="456"/>
      <c r="D104" s="456"/>
      <c r="E104" s="400"/>
      <c r="F104" s="345"/>
      <c r="G104" s="341"/>
      <c r="H104" s="343"/>
    </row>
    <row r="105" spans="1:8" ht="14.25" customHeight="1">
      <c r="A105" s="344"/>
      <c r="B105" s="451"/>
      <c r="C105" s="456"/>
      <c r="D105" s="456"/>
      <c r="E105" s="400"/>
      <c r="F105" s="345"/>
      <c r="G105" s="341"/>
      <c r="H105" s="343"/>
    </row>
    <row r="106" spans="1:8" ht="14.25" customHeight="1">
      <c r="A106" s="344"/>
      <c r="B106" s="451"/>
      <c r="C106" s="456"/>
      <c r="D106" s="456"/>
      <c r="E106" s="400"/>
      <c r="F106" s="345"/>
      <c r="G106" s="341"/>
      <c r="H106" s="343"/>
    </row>
    <row r="107" spans="1:8" ht="14.25" customHeight="1">
      <c r="A107" s="344"/>
      <c r="B107" s="451"/>
      <c r="C107" s="456"/>
      <c r="D107" s="456"/>
      <c r="E107" s="400"/>
      <c r="F107" s="345"/>
      <c r="G107" s="341"/>
      <c r="H107" s="343"/>
    </row>
    <row r="108" spans="1:8" ht="14.25" customHeight="1">
      <c r="A108" s="344"/>
      <c r="B108" s="451"/>
      <c r="C108" s="456"/>
      <c r="D108" s="456"/>
      <c r="E108" s="400"/>
      <c r="F108" s="345"/>
      <c r="G108" s="341"/>
      <c r="H108" s="343"/>
    </row>
    <row r="109" spans="1:8" ht="14.25" customHeight="1">
      <c r="A109" s="344"/>
      <c r="B109" s="451"/>
      <c r="C109" s="456"/>
      <c r="D109" s="456"/>
      <c r="E109" s="400"/>
      <c r="F109" s="345"/>
      <c r="G109" s="341"/>
      <c r="H109" s="343"/>
    </row>
    <row r="110" spans="1:8" ht="14.25" customHeight="1">
      <c r="A110" s="344"/>
      <c r="B110" s="451"/>
      <c r="C110" s="456"/>
      <c r="D110" s="456"/>
      <c r="E110" s="400"/>
      <c r="F110" s="345"/>
      <c r="G110" s="341"/>
      <c r="H110" s="343"/>
    </row>
    <row r="111" spans="1:8" ht="14.25" customHeight="1">
      <c r="A111" s="344"/>
      <c r="B111" s="451"/>
      <c r="C111" s="456"/>
      <c r="D111" s="456"/>
      <c r="E111" s="400"/>
      <c r="F111" s="345"/>
      <c r="G111" s="341"/>
      <c r="H111" s="343"/>
    </row>
    <row r="112" spans="1:8" ht="14.25" customHeight="1">
      <c r="A112" s="344"/>
      <c r="B112" s="451"/>
      <c r="C112" s="456"/>
      <c r="D112" s="456"/>
      <c r="E112" s="400"/>
      <c r="F112" s="345"/>
      <c r="G112" s="341"/>
      <c r="H112" s="343"/>
    </row>
    <row r="113" spans="1:8" ht="14.25" customHeight="1">
      <c r="A113" s="346"/>
      <c r="B113" s="451"/>
      <c r="C113" s="456"/>
      <c r="D113" s="456"/>
      <c r="E113" s="400"/>
      <c r="F113" s="342"/>
      <c r="G113" s="341"/>
      <c r="H113" s="343"/>
    </row>
    <row r="114" spans="1:8" ht="14.25" customHeight="1">
      <c r="A114" s="339"/>
      <c r="B114" s="451" t="s">
        <v>53</v>
      </c>
      <c r="C114" s="456"/>
      <c r="D114" s="456"/>
      <c r="E114" s="400"/>
      <c r="F114" s="342"/>
      <c r="G114" s="341"/>
      <c r="H114" s="343"/>
    </row>
    <row r="115" spans="1:8" ht="14.25" customHeight="1">
      <c r="A115" s="344"/>
      <c r="B115" s="451"/>
      <c r="C115" s="456"/>
      <c r="D115" s="456"/>
      <c r="E115" s="400"/>
      <c r="F115" s="345"/>
      <c r="G115" s="341"/>
      <c r="H115" s="343"/>
    </row>
    <row r="116" spans="1:8" ht="14.25" customHeight="1">
      <c r="A116" s="344"/>
      <c r="B116" s="451"/>
      <c r="C116" s="456"/>
      <c r="D116" s="456"/>
      <c r="E116" s="400"/>
      <c r="F116" s="345"/>
      <c r="G116" s="341"/>
      <c r="H116" s="343"/>
    </row>
    <row r="117" spans="1:8" ht="14.25" customHeight="1">
      <c r="A117" s="344"/>
      <c r="B117" s="451"/>
      <c r="C117" s="456"/>
      <c r="D117" s="456"/>
      <c r="E117" s="400"/>
      <c r="F117" s="345"/>
      <c r="G117" s="341"/>
      <c r="H117" s="343"/>
    </row>
    <row r="118" spans="1:8" ht="14.25" customHeight="1">
      <c r="A118" s="344"/>
      <c r="B118" s="451"/>
      <c r="C118" s="456"/>
      <c r="D118" s="456"/>
      <c r="E118" s="400"/>
      <c r="F118" s="345"/>
      <c r="G118" s="341"/>
      <c r="H118" s="343"/>
    </row>
    <row r="119" spans="1:8" ht="14.25" customHeight="1">
      <c r="A119" s="344"/>
      <c r="B119" s="451"/>
      <c r="C119" s="456"/>
      <c r="D119" s="456"/>
      <c r="E119" s="400"/>
      <c r="F119" s="345"/>
      <c r="G119" s="341"/>
      <c r="H119" s="343"/>
    </row>
    <row r="120" spans="1:8" ht="14.25" customHeight="1">
      <c r="A120" s="344"/>
      <c r="B120" s="451"/>
      <c r="C120" s="456"/>
      <c r="D120" s="456"/>
      <c r="E120" s="400"/>
      <c r="F120" s="345"/>
      <c r="G120" s="341"/>
      <c r="H120" s="343"/>
    </row>
    <row r="121" spans="1:8" ht="14.25" customHeight="1">
      <c r="A121" s="344"/>
      <c r="B121" s="451"/>
      <c r="C121" s="456"/>
      <c r="D121" s="456"/>
      <c r="E121" s="400"/>
      <c r="F121" s="345"/>
      <c r="G121" s="341"/>
      <c r="H121" s="343"/>
    </row>
    <row r="122" spans="1:8" ht="14.25" customHeight="1">
      <c r="A122" s="344"/>
      <c r="B122" s="451"/>
      <c r="C122" s="456"/>
      <c r="D122" s="456"/>
      <c r="E122" s="400"/>
      <c r="F122" s="345"/>
      <c r="G122" s="341"/>
      <c r="H122" s="343"/>
    </row>
    <row r="123" spans="1:8" ht="14.25" customHeight="1">
      <c r="A123" s="344"/>
      <c r="B123" s="451"/>
      <c r="C123" s="456"/>
      <c r="D123" s="456"/>
      <c r="E123" s="400"/>
      <c r="F123" s="345"/>
      <c r="G123" s="341"/>
      <c r="H123" s="343"/>
    </row>
    <row r="124" spans="1:8" ht="14.25" customHeight="1">
      <c r="A124" s="344"/>
      <c r="B124" s="451"/>
      <c r="C124" s="456"/>
      <c r="D124" s="456"/>
      <c r="E124" s="400"/>
      <c r="F124" s="345"/>
      <c r="G124" s="341"/>
      <c r="H124" s="343"/>
    </row>
    <row r="125" spans="1:8" ht="14.25" customHeight="1">
      <c r="A125" s="344"/>
      <c r="B125" s="451"/>
      <c r="C125" s="456"/>
      <c r="D125" s="456"/>
      <c r="E125" s="400"/>
      <c r="F125" s="345"/>
      <c r="G125" s="341"/>
      <c r="H125" s="343"/>
    </row>
    <row r="126" spans="1:8" ht="14.25" customHeight="1">
      <c r="A126" s="344"/>
      <c r="B126" s="451"/>
      <c r="C126" s="456"/>
      <c r="D126" s="456"/>
      <c r="E126" s="400"/>
      <c r="F126" s="345"/>
      <c r="G126" s="341"/>
      <c r="H126" s="343"/>
    </row>
    <row r="127" spans="1:8" ht="14.25" customHeight="1">
      <c r="A127" s="344"/>
      <c r="B127" s="451"/>
      <c r="C127" s="456"/>
      <c r="D127" s="456"/>
      <c r="E127" s="400"/>
      <c r="F127" s="345"/>
      <c r="G127" s="341"/>
      <c r="H127" s="343"/>
    </row>
    <row r="128" spans="1:8" ht="14.25" customHeight="1">
      <c r="A128" s="344"/>
      <c r="B128" s="451"/>
      <c r="C128" s="456"/>
      <c r="D128" s="456"/>
      <c r="E128" s="400"/>
      <c r="F128" s="345"/>
      <c r="G128" s="341"/>
      <c r="H128" s="343"/>
    </row>
    <row r="129" spans="1:8" ht="14.25" customHeight="1">
      <c r="A129" s="346"/>
      <c r="B129" s="451"/>
      <c r="C129" s="456"/>
      <c r="D129" s="456"/>
      <c r="E129" s="400"/>
      <c r="F129" s="342"/>
      <c r="G129" s="341"/>
      <c r="H129" s="343"/>
    </row>
    <row r="130" spans="1:8" ht="14.25" customHeight="1">
      <c r="A130" s="339"/>
      <c r="B130" s="451" t="s">
        <v>54</v>
      </c>
      <c r="C130" s="456"/>
      <c r="D130" s="456"/>
      <c r="E130" s="400"/>
      <c r="F130" s="342"/>
      <c r="G130" s="341"/>
      <c r="H130" s="343"/>
    </row>
    <row r="131" spans="1:8" ht="14.25" customHeight="1">
      <c r="A131" s="344"/>
      <c r="B131" s="451"/>
      <c r="C131" s="456"/>
      <c r="D131" s="456"/>
      <c r="E131" s="400"/>
      <c r="F131" s="345"/>
      <c r="G131" s="341"/>
      <c r="H131" s="343"/>
    </row>
    <row r="132" spans="1:8" ht="14.25" customHeight="1">
      <c r="A132" s="344"/>
      <c r="B132" s="451"/>
      <c r="C132" s="456"/>
      <c r="D132" s="456"/>
      <c r="E132" s="400"/>
      <c r="F132" s="345"/>
      <c r="G132" s="341"/>
      <c r="H132" s="343"/>
    </row>
    <row r="133" spans="1:8" ht="14.25" customHeight="1">
      <c r="A133" s="344"/>
      <c r="B133" s="451"/>
      <c r="C133" s="456"/>
      <c r="D133" s="456"/>
      <c r="E133" s="400"/>
      <c r="F133" s="345"/>
      <c r="G133" s="341"/>
      <c r="H133" s="343"/>
    </row>
    <row r="134" spans="1:8" ht="14.25" customHeight="1">
      <c r="A134" s="344"/>
      <c r="B134" s="451"/>
      <c r="C134" s="456"/>
      <c r="D134" s="456"/>
      <c r="E134" s="400"/>
      <c r="F134" s="345"/>
      <c r="G134" s="341"/>
      <c r="H134" s="343"/>
    </row>
    <row r="135" spans="1:8" ht="14.25" customHeight="1">
      <c r="A135" s="344"/>
      <c r="B135" s="451"/>
      <c r="C135" s="456"/>
      <c r="D135" s="456"/>
      <c r="E135" s="400"/>
      <c r="F135" s="345"/>
      <c r="G135" s="341"/>
      <c r="H135" s="343"/>
    </row>
    <row r="136" spans="1:8" ht="14.25" customHeight="1">
      <c r="A136" s="344"/>
      <c r="B136" s="451"/>
      <c r="C136" s="456"/>
      <c r="D136" s="456"/>
      <c r="E136" s="400"/>
      <c r="F136" s="345"/>
      <c r="G136" s="341"/>
      <c r="H136" s="343"/>
    </row>
    <row r="137" spans="1:8" ht="14.25" customHeight="1">
      <c r="A137" s="344"/>
      <c r="B137" s="451"/>
      <c r="C137" s="456"/>
      <c r="D137" s="456"/>
      <c r="E137" s="400"/>
      <c r="F137" s="345"/>
      <c r="G137" s="341"/>
      <c r="H137" s="343"/>
    </row>
    <row r="138" spans="1:8" ht="14.25" customHeight="1">
      <c r="A138" s="344"/>
      <c r="B138" s="451"/>
      <c r="C138" s="456"/>
      <c r="D138" s="456"/>
      <c r="E138" s="400"/>
      <c r="F138" s="345"/>
      <c r="G138" s="341"/>
      <c r="H138" s="343"/>
    </row>
    <row r="139" spans="1:8" ht="14.25" customHeight="1">
      <c r="A139" s="344"/>
      <c r="B139" s="451"/>
      <c r="C139" s="456"/>
      <c r="D139" s="456"/>
      <c r="E139" s="400"/>
      <c r="F139" s="345"/>
      <c r="G139" s="341"/>
      <c r="H139" s="343"/>
    </row>
    <row r="140" spans="1:8" ht="14.25" customHeight="1">
      <c r="A140" s="344"/>
      <c r="B140" s="451"/>
      <c r="C140" s="456"/>
      <c r="D140" s="456"/>
      <c r="E140" s="400"/>
      <c r="F140" s="345"/>
      <c r="G140" s="341"/>
      <c r="H140" s="343"/>
    </row>
    <row r="141" spans="1:8" ht="14.25" customHeight="1">
      <c r="A141" s="344"/>
      <c r="B141" s="451"/>
      <c r="C141" s="456"/>
      <c r="D141" s="456"/>
      <c r="E141" s="400"/>
      <c r="F141" s="345"/>
      <c r="G141" s="341"/>
      <c r="H141" s="343"/>
    </row>
    <row r="142" spans="1:8" ht="14.25" customHeight="1">
      <c r="A142" s="344"/>
      <c r="B142" s="451"/>
      <c r="C142" s="456"/>
      <c r="D142" s="456"/>
      <c r="E142" s="400"/>
      <c r="F142" s="345"/>
      <c r="G142" s="341"/>
      <c r="H142" s="343"/>
    </row>
    <row r="143" spans="1:8" ht="14.25" customHeight="1">
      <c r="A143" s="344"/>
      <c r="B143" s="451"/>
      <c r="C143" s="456"/>
      <c r="D143" s="456"/>
      <c r="E143" s="400"/>
      <c r="F143" s="345"/>
      <c r="G143" s="341"/>
      <c r="H143" s="343"/>
    </row>
    <row r="144" spans="1:8" ht="14.25" customHeight="1">
      <c r="A144" s="344"/>
      <c r="B144" s="451"/>
      <c r="C144" s="456"/>
      <c r="D144" s="456"/>
      <c r="E144" s="400"/>
      <c r="F144" s="345"/>
      <c r="G144" s="341"/>
      <c r="H144" s="343"/>
    </row>
    <row r="145" spans="1:8" ht="14.25" customHeight="1">
      <c r="A145" s="346"/>
      <c r="B145" s="451"/>
      <c r="C145" s="456"/>
      <c r="D145" s="456"/>
      <c r="E145" s="400"/>
      <c r="F145" s="342"/>
      <c r="G145" s="341"/>
      <c r="H145" s="343"/>
    </row>
    <row r="146" spans="1:8" ht="14.25" customHeight="1">
      <c r="A146" s="339"/>
      <c r="B146" s="451" t="s">
        <v>55</v>
      </c>
      <c r="C146" s="456"/>
      <c r="D146" s="456"/>
      <c r="E146" s="400"/>
      <c r="F146" s="342"/>
      <c r="G146" s="341"/>
      <c r="H146" s="343"/>
    </row>
    <row r="147" spans="1:8" ht="14.25" customHeight="1">
      <c r="A147" s="344"/>
      <c r="B147" s="451"/>
      <c r="C147" s="456"/>
      <c r="D147" s="456"/>
      <c r="E147" s="400"/>
      <c r="F147" s="345"/>
      <c r="G147" s="341"/>
      <c r="H147" s="343"/>
    </row>
    <row r="148" spans="1:8" ht="14.25" customHeight="1">
      <c r="A148" s="344"/>
      <c r="B148" s="451"/>
      <c r="C148" s="456"/>
      <c r="D148" s="456"/>
      <c r="E148" s="400"/>
      <c r="F148" s="345"/>
      <c r="G148" s="341"/>
      <c r="H148" s="343"/>
    </row>
    <row r="149" spans="1:8" ht="14.25" customHeight="1">
      <c r="A149" s="344"/>
      <c r="B149" s="451"/>
      <c r="C149" s="456"/>
      <c r="D149" s="456"/>
      <c r="E149" s="400"/>
      <c r="F149" s="345"/>
      <c r="G149" s="341"/>
      <c r="H149" s="343"/>
    </row>
    <row r="150" spans="1:8" ht="14.25" customHeight="1">
      <c r="A150" s="344"/>
      <c r="B150" s="451"/>
      <c r="C150" s="456"/>
      <c r="D150" s="456"/>
      <c r="E150" s="400"/>
      <c r="F150" s="345"/>
      <c r="G150" s="341"/>
      <c r="H150" s="343"/>
    </row>
    <row r="151" spans="1:8" ht="14.25" customHeight="1">
      <c r="A151" s="344"/>
      <c r="B151" s="451"/>
      <c r="C151" s="456"/>
      <c r="D151" s="456"/>
      <c r="E151" s="400"/>
      <c r="F151" s="345"/>
      <c r="G151" s="341"/>
      <c r="H151" s="343"/>
    </row>
    <row r="152" spans="1:8" ht="14.25" customHeight="1">
      <c r="A152" s="344"/>
      <c r="B152" s="451"/>
      <c r="C152" s="456"/>
      <c r="D152" s="456"/>
      <c r="E152" s="400"/>
      <c r="F152" s="345"/>
      <c r="G152" s="341"/>
      <c r="H152" s="343"/>
    </row>
    <row r="153" spans="1:8" ht="14.25" customHeight="1">
      <c r="A153" s="344"/>
      <c r="B153" s="451"/>
      <c r="C153" s="456"/>
      <c r="D153" s="456"/>
      <c r="E153" s="400"/>
      <c r="F153" s="345"/>
      <c r="G153" s="341"/>
      <c r="H153" s="343"/>
    </row>
    <row r="154" spans="1:8" ht="14.25" customHeight="1">
      <c r="A154" s="344"/>
      <c r="B154" s="451"/>
      <c r="C154" s="456"/>
      <c r="D154" s="456"/>
      <c r="E154" s="400"/>
      <c r="F154" s="345"/>
      <c r="G154" s="341"/>
      <c r="H154" s="343"/>
    </row>
    <row r="155" spans="1:8" ht="14.25" customHeight="1">
      <c r="A155" s="344"/>
      <c r="B155" s="451"/>
      <c r="C155" s="456"/>
      <c r="D155" s="456"/>
      <c r="E155" s="400"/>
      <c r="F155" s="345"/>
      <c r="G155" s="341"/>
      <c r="H155" s="343"/>
    </row>
    <row r="156" spans="1:8" ht="14.25" customHeight="1">
      <c r="A156" s="344"/>
      <c r="B156" s="451"/>
      <c r="C156" s="456"/>
      <c r="D156" s="456"/>
      <c r="E156" s="400"/>
      <c r="F156" s="345"/>
      <c r="G156" s="341"/>
      <c r="H156" s="343"/>
    </row>
    <row r="157" spans="1:8" ht="14.25" customHeight="1">
      <c r="A157" s="344"/>
      <c r="B157" s="451"/>
      <c r="C157" s="456"/>
      <c r="D157" s="456"/>
      <c r="E157" s="400"/>
      <c r="F157" s="345"/>
      <c r="G157" s="341"/>
      <c r="H157" s="343"/>
    </row>
    <row r="158" spans="1:8" ht="14.25" customHeight="1">
      <c r="A158" s="344"/>
      <c r="B158" s="451"/>
      <c r="C158" s="456"/>
      <c r="D158" s="456"/>
      <c r="E158" s="400"/>
      <c r="F158" s="345"/>
      <c r="G158" s="341"/>
      <c r="H158" s="343"/>
    </row>
    <row r="159" spans="1:8" ht="14.25" customHeight="1">
      <c r="A159" s="344"/>
      <c r="B159" s="451"/>
      <c r="C159" s="456"/>
      <c r="D159" s="456"/>
      <c r="E159" s="400"/>
      <c r="F159" s="345"/>
      <c r="G159" s="341"/>
      <c r="H159" s="343"/>
    </row>
    <row r="160" spans="1:8" ht="14.25" customHeight="1">
      <c r="A160" s="344"/>
      <c r="B160" s="451"/>
      <c r="C160" s="456"/>
      <c r="D160" s="456"/>
      <c r="E160" s="400"/>
      <c r="F160" s="345"/>
      <c r="G160" s="341"/>
      <c r="H160" s="343"/>
    </row>
    <row r="161" spans="1:8" ht="14.25" customHeight="1">
      <c r="A161" s="346"/>
      <c r="B161" s="451"/>
      <c r="C161" s="456"/>
      <c r="D161" s="456"/>
      <c r="E161" s="400"/>
      <c r="F161" s="342"/>
      <c r="G161" s="341"/>
      <c r="H161" s="343"/>
    </row>
    <row r="162" spans="1:8" ht="14.25" customHeight="1">
      <c r="A162" s="339"/>
      <c r="B162" s="451" t="s">
        <v>56</v>
      </c>
      <c r="C162" s="456"/>
      <c r="D162" s="456"/>
      <c r="E162" s="400"/>
      <c r="F162" s="342"/>
      <c r="G162" s="341"/>
      <c r="H162" s="343"/>
    </row>
    <row r="163" spans="1:8" ht="14.25" customHeight="1">
      <c r="A163" s="344"/>
      <c r="B163" s="451"/>
      <c r="C163" s="456"/>
      <c r="D163" s="456"/>
      <c r="E163" s="400"/>
      <c r="F163" s="345"/>
      <c r="G163" s="341"/>
      <c r="H163" s="343"/>
    </row>
    <row r="164" spans="1:8" ht="14.25" customHeight="1">
      <c r="A164" s="344"/>
      <c r="B164" s="451"/>
      <c r="C164" s="456"/>
      <c r="D164" s="456"/>
      <c r="E164" s="400"/>
      <c r="F164" s="345"/>
      <c r="G164" s="341"/>
      <c r="H164" s="343"/>
    </row>
    <row r="165" spans="1:8" ht="14.25" customHeight="1">
      <c r="A165" s="344"/>
      <c r="B165" s="451"/>
      <c r="C165" s="456"/>
      <c r="D165" s="456"/>
      <c r="E165" s="400"/>
      <c r="F165" s="345"/>
      <c r="G165" s="341"/>
      <c r="H165" s="343"/>
    </row>
    <row r="166" spans="1:8" ht="14.25" customHeight="1">
      <c r="A166" s="344"/>
      <c r="B166" s="451"/>
      <c r="C166" s="456"/>
      <c r="D166" s="456"/>
      <c r="E166" s="400"/>
      <c r="F166" s="345"/>
      <c r="G166" s="341"/>
      <c r="H166" s="343"/>
    </row>
    <row r="167" spans="1:8" ht="14.25" customHeight="1">
      <c r="A167" s="344"/>
      <c r="B167" s="451"/>
      <c r="C167" s="456"/>
      <c r="D167" s="456"/>
      <c r="E167" s="400"/>
      <c r="F167" s="345"/>
      <c r="G167" s="341"/>
      <c r="H167" s="343"/>
    </row>
    <row r="168" spans="1:8" ht="14.25" customHeight="1">
      <c r="A168" s="344"/>
      <c r="B168" s="451"/>
      <c r="C168" s="456"/>
      <c r="D168" s="456"/>
      <c r="E168" s="400"/>
      <c r="F168" s="345"/>
      <c r="G168" s="341"/>
      <c r="H168" s="343"/>
    </row>
    <row r="169" spans="1:8" ht="14.25" customHeight="1">
      <c r="A169" s="344"/>
      <c r="B169" s="451"/>
      <c r="C169" s="456"/>
      <c r="D169" s="456"/>
      <c r="E169" s="400"/>
      <c r="F169" s="345"/>
      <c r="G169" s="341"/>
      <c r="H169" s="343"/>
    </row>
    <row r="170" spans="1:8" ht="14.25" customHeight="1">
      <c r="A170" s="344"/>
      <c r="B170" s="451"/>
      <c r="C170" s="456"/>
      <c r="D170" s="456"/>
      <c r="E170" s="400"/>
      <c r="F170" s="345"/>
      <c r="G170" s="341"/>
      <c r="H170" s="343"/>
    </row>
    <row r="171" spans="1:8" ht="14.25" customHeight="1">
      <c r="A171" s="344"/>
      <c r="B171" s="451"/>
      <c r="C171" s="456"/>
      <c r="D171" s="456"/>
      <c r="E171" s="400"/>
      <c r="F171" s="345"/>
      <c r="G171" s="341"/>
      <c r="H171" s="343"/>
    </row>
    <row r="172" spans="1:8" ht="14.25" customHeight="1">
      <c r="A172" s="344"/>
      <c r="B172" s="451"/>
      <c r="C172" s="456"/>
      <c r="D172" s="456"/>
      <c r="E172" s="400"/>
      <c r="F172" s="345"/>
      <c r="G172" s="341"/>
      <c r="H172" s="343"/>
    </row>
    <row r="173" spans="1:8" ht="14.25" customHeight="1">
      <c r="A173" s="344"/>
      <c r="B173" s="451"/>
      <c r="C173" s="456"/>
      <c r="D173" s="456"/>
      <c r="E173" s="400"/>
      <c r="F173" s="345"/>
      <c r="G173" s="341"/>
      <c r="H173" s="343"/>
    </row>
    <row r="174" spans="1:8" ht="14.25" customHeight="1">
      <c r="A174" s="344"/>
      <c r="B174" s="451"/>
      <c r="C174" s="456"/>
      <c r="D174" s="456"/>
      <c r="E174" s="400"/>
      <c r="F174" s="345"/>
      <c r="G174" s="341"/>
      <c r="H174" s="343"/>
    </row>
    <row r="175" spans="1:8" ht="14.25" customHeight="1">
      <c r="A175" s="344"/>
      <c r="B175" s="451"/>
      <c r="C175" s="456"/>
      <c r="D175" s="456"/>
      <c r="E175" s="400"/>
      <c r="F175" s="345"/>
      <c r="G175" s="341"/>
      <c r="H175" s="343"/>
    </row>
    <row r="176" spans="1:8" ht="14.25" customHeight="1">
      <c r="A176" s="344"/>
      <c r="B176" s="451"/>
      <c r="C176" s="456"/>
      <c r="D176" s="456"/>
      <c r="E176" s="400"/>
      <c r="F176" s="345"/>
      <c r="G176" s="341"/>
      <c r="H176" s="343"/>
    </row>
    <row r="177" spans="1:8" ht="14.25" customHeight="1">
      <c r="A177" s="346"/>
      <c r="B177" s="451"/>
      <c r="C177" s="456"/>
      <c r="D177" s="456"/>
      <c r="E177" s="400"/>
      <c r="F177" s="342"/>
      <c r="G177" s="341"/>
      <c r="H177" s="343"/>
    </row>
    <row r="178" spans="1:8" ht="14.25" customHeight="1">
      <c r="A178" s="339"/>
      <c r="B178" s="451" t="s">
        <v>57</v>
      </c>
      <c r="C178" s="456"/>
      <c r="D178" s="456"/>
      <c r="E178" s="400"/>
      <c r="F178" s="342"/>
      <c r="G178" s="341"/>
      <c r="H178" s="343"/>
    </row>
    <row r="179" spans="1:8" ht="14.25" customHeight="1">
      <c r="A179" s="344"/>
      <c r="B179" s="451"/>
      <c r="C179" s="456"/>
      <c r="D179" s="456"/>
      <c r="E179" s="400"/>
      <c r="F179" s="345"/>
      <c r="G179" s="341"/>
      <c r="H179" s="343"/>
    </row>
    <row r="180" spans="1:8" ht="14.25" customHeight="1">
      <c r="A180" s="344"/>
      <c r="B180" s="451"/>
      <c r="C180" s="456"/>
      <c r="D180" s="456"/>
      <c r="E180" s="400"/>
      <c r="F180" s="345"/>
      <c r="G180" s="341"/>
      <c r="H180" s="343"/>
    </row>
    <row r="181" spans="1:8" ht="14.25" customHeight="1">
      <c r="A181" s="344"/>
      <c r="B181" s="451"/>
      <c r="C181" s="456"/>
      <c r="D181" s="456"/>
      <c r="E181" s="400"/>
      <c r="F181" s="345"/>
      <c r="G181" s="341"/>
      <c r="H181" s="343"/>
    </row>
    <row r="182" spans="1:8" ht="14.25" customHeight="1">
      <c r="A182" s="344"/>
      <c r="B182" s="451"/>
      <c r="C182" s="456"/>
      <c r="D182" s="456"/>
      <c r="E182" s="400"/>
      <c r="F182" s="345"/>
      <c r="G182" s="341"/>
      <c r="H182" s="343"/>
    </row>
    <row r="183" spans="1:8" ht="14.25" customHeight="1">
      <c r="A183" s="344"/>
      <c r="B183" s="451"/>
      <c r="C183" s="456"/>
      <c r="D183" s="456"/>
      <c r="E183" s="400"/>
      <c r="F183" s="345"/>
      <c r="G183" s="341"/>
      <c r="H183" s="343"/>
    </row>
    <row r="184" spans="1:8" ht="14.25" customHeight="1">
      <c r="A184" s="344"/>
      <c r="B184" s="451"/>
      <c r="C184" s="456"/>
      <c r="D184" s="456"/>
      <c r="E184" s="400"/>
      <c r="F184" s="345"/>
      <c r="G184" s="341"/>
      <c r="H184" s="343"/>
    </row>
    <row r="185" spans="1:8" ht="14.25" customHeight="1">
      <c r="A185" s="344"/>
      <c r="B185" s="451"/>
      <c r="C185" s="456"/>
      <c r="D185" s="456"/>
      <c r="E185" s="400"/>
      <c r="F185" s="345"/>
      <c r="G185" s="341"/>
      <c r="H185" s="343"/>
    </row>
    <row r="186" spans="1:8" ht="14.25" customHeight="1">
      <c r="A186" s="344"/>
      <c r="B186" s="451"/>
      <c r="C186" s="456"/>
      <c r="D186" s="456"/>
      <c r="E186" s="400"/>
      <c r="F186" s="345"/>
      <c r="G186" s="341"/>
      <c r="H186" s="343"/>
    </row>
    <row r="187" spans="1:8" ht="14.25" customHeight="1">
      <c r="A187" s="344"/>
      <c r="B187" s="451"/>
      <c r="C187" s="456"/>
      <c r="D187" s="456"/>
      <c r="E187" s="400"/>
      <c r="F187" s="345"/>
      <c r="G187" s="341"/>
      <c r="H187" s="343"/>
    </row>
    <row r="188" spans="1:8" ht="14.25" customHeight="1">
      <c r="A188" s="344"/>
      <c r="B188" s="451"/>
      <c r="C188" s="456"/>
      <c r="D188" s="456"/>
      <c r="E188" s="400"/>
      <c r="F188" s="345"/>
      <c r="G188" s="341"/>
      <c r="H188" s="343"/>
    </row>
    <row r="189" spans="1:8" ht="14.25" customHeight="1">
      <c r="A189" s="344"/>
      <c r="B189" s="451"/>
      <c r="C189" s="456"/>
      <c r="D189" s="456"/>
      <c r="E189" s="400"/>
      <c r="F189" s="345"/>
      <c r="G189" s="341"/>
      <c r="H189" s="343"/>
    </row>
    <row r="190" spans="1:8" ht="14.25" customHeight="1">
      <c r="A190" s="344"/>
      <c r="B190" s="451"/>
      <c r="C190" s="456"/>
      <c r="D190" s="456"/>
      <c r="E190" s="400"/>
      <c r="F190" s="345"/>
      <c r="G190" s="341"/>
      <c r="H190" s="343"/>
    </row>
    <row r="191" spans="1:8" ht="14.25" customHeight="1">
      <c r="A191" s="344"/>
      <c r="B191" s="451"/>
      <c r="C191" s="456"/>
      <c r="D191" s="456"/>
      <c r="E191" s="400"/>
      <c r="F191" s="345"/>
      <c r="G191" s="341"/>
      <c r="H191" s="343"/>
    </row>
    <row r="192" spans="1:8" ht="14.25" customHeight="1">
      <c r="A192" s="344"/>
      <c r="B192" s="451"/>
      <c r="C192" s="456"/>
      <c r="D192" s="456"/>
      <c r="E192" s="400"/>
      <c r="F192" s="345"/>
      <c r="G192" s="341"/>
      <c r="H192" s="343"/>
    </row>
    <row r="193" spans="1:8" ht="14.25" customHeight="1">
      <c r="A193" s="346"/>
      <c r="B193" s="451"/>
      <c r="C193" s="456"/>
      <c r="D193" s="456"/>
      <c r="E193" s="400"/>
      <c r="F193" s="342"/>
      <c r="G193" s="341"/>
      <c r="H193" s="343"/>
    </row>
    <row r="194" spans="1:8" ht="14.25" customHeight="1">
      <c r="A194" s="339"/>
      <c r="B194" s="451" t="s">
        <v>58</v>
      </c>
      <c r="C194" s="456"/>
      <c r="D194" s="456"/>
      <c r="E194" s="400"/>
      <c r="F194" s="342"/>
      <c r="G194" s="341"/>
      <c r="H194" s="343"/>
    </row>
    <row r="195" spans="1:8" ht="14.25" customHeight="1">
      <c r="A195" s="344"/>
      <c r="B195" s="451"/>
      <c r="C195" s="456"/>
      <c r="D195" s="456"/>
      <c r="E195" s="400"/>
      <c r="F195" s="345"/>
      <c r="G195" s="341"/>
      <c r="H195" s="343"/>
    </row>
    <row r="196" spans="1:8" ht="14.25" customHeight="1">
      <c r="A196" s="344"/>
      <c r="B196" s="451"/>
      <c r="C196" s="456"/>
      <c r="D196" s="456"/>
      <c r="E196" s="400"/>
      <c r="F196" s="345"/>
      <c r="G196" s="341"/>
      <c r="H196" s="343"/>
    </row>
    <row r="197" spans="1:8" ht="14.25" customHeight="1">
      <c r="A197" s="344"/>
      <c r="B197" s="451"/>
      <c r="C197" s="456"/>
      <c r="D197" s="456"/>
      <c r="E197" s="400"/>
      <c r="F197" s="345"/>
      <c r="G197" s="341"/>
      <c r="H197" s="343"/>
    </row>
    <row r="198" spans="1:8" ht="14.25" customHeight="1">
      <c r="A198" s="344"/>
      <c r="B198" s="451"/>
      <c r="C198" s="456"/>
      <c r="D198" s="456"/>
      <c r="E198" s="400"/>
      <c r="F198" s="345"/>
      <c r="G198" s="341"/>
      <c r="H198" s="343"/>
    </row>
    <row r="199" spans="1:8" ht="14.25" customHeight="1">
      <c r="A199" s="344"/>
      <c r="B199" s="451"/>
      <c r="C199" s="456"/>
      <c r="D199" s="456"/>
      <c r="E199" s="400"/>
      <c r="F199" s="345"/>
      <c r="G199" s="341"/>
      <c r="H199" s="343"/>
    </row>
    <row r="200" spans="1:8" ht="14.25" customHeight="1">
      <c r="A200" s="344"/>
      <c r="B200" s="451"/>
      <c r="C200" s="456"/>
      <c r="D200" s="456"/>
      <c r="E200" s="400"/>
      <c r="F200" s="345"/>
      <c r="G200" s="341"/>
      <c r="H200" s="343"/>
    </row>
    <row r="201" spans="1:8" ht="14.25" customHeight="1">
      <c r="A201" s="344"/>
      <c r="B201" s="451"/>
      <c r="C201" s="456"/>
      <c r="D201" s="456"/>
      <c r="E201" s="400"/>
      <c r="F201" s="345"/>
      <c r="G201" s="341"/>
      <c r="H201" s="343"/>
    </row>
    <row r="202" spans="1:8" ht="14.25" customHeight="1">
      <c r="A202" s="344"/>
      <c r="B202" s="451"/>
      <c r="C202" s="456"/>
      <c r="D202" s="456"/>
      <c r="E202" s="400"/>
      <c r="G202" s="347"/>
      <c r="H202" s="348"/>
    </row>
    <row r="203" spans="1:8" ht="14.25" customHeight="1">
      <c r="A203" s="344"/>
      <c r="B203" s="451"/>
      <c r="C203" s="456"/>
      <c r="D203" s="456"/>
      <c r="E203" s="400"/>
      <c r="G203" s="347"/>
      <c r="H203" s="348"/>
    </row>
    <row r="204" spans="1:8" ht="14.25" customHeight="1">
      <c r="A204" s="344"/>
      <c r="B204" s="451"/>
      <c r="C204" s="456"/>
      <c r="D204" s="456"/>
      <c r="E204" s="400"/>
      <c r="G204" s="347"/>
      <c r="H204" s="348"/>
    </row>
    <row r="205" spans="1:8" ht="14.25" customHeight="1">
      <c r="A205" s="344"/>
      <c r="B205" s="451"/>
      <c r="C205" s="456"/>
      <c r="D205" s="456"/>
      <c r="E205" s="400"/>
      <c r="G205" s="347"/>
      <c r="H205" s="348"/>
    </row>
    <row r="206" spans="1:8" ht="14.25" customHeight="1">
      <c r="A206" s="344"/>
      <c r="B206" s="451"/>
      <c r="C206" s="456"/>
      <c r="D206" s="456"/>
      <c r="E206" s="400"/>
      <c r="G206" s="347"/>
      <c r="H206" s="348"/>
    </row>
    <row r="207" spans="1:8" ht="14.25" customHeight="1">
      <c r="A207" s="344"/>
      <c r="B207" s="451"/>
      <c r="C207" s="456"/>
      <c r="D207" s="456"/>
      <c r="E207" s="400"/>
      <c r="G207" s="347"/>
      <c r="H207" s="348"/>
    </row>
    <row r="208" spans="1:8" ht="14.25" customHeight="1">
      <c r="A208" s="344"/>
      <c r="B208" s="451"/>
      <c r="C208" s="456"/>
      <c r="D208" s="456"/>
      <c r="E208" s="400"/>
      <c r="G208" s="347"/>
      <c r="H208" s="348"/>
    </row>
    <row r="209" spans="1:8" ht="14.25" customHeight="1">
      <c r="A209" s="346"/>
      <c r="B209" s="451"/>
      <c r="C209" s="456"/>
      <c r="D209" s="456"/>
      <c r="E209" s="400"/>
      <c r="F209" s="349"/>
      <c r="G209" s="350"/>
      <c r="H209" s="351"/>
    </row>
    <row r="210" spans="1:8" ht="14.25" customHeight="1">
      <c r="A210" s="339"/>
      <c r="B210" s="457" t="s">
        <v>59</v>
      </c>
      <c r="C210" s="458"/>
      <c r="D210" s="458"/>
      <c r="E210" s="459"/>
      <c r="F210" s="352"/>
      <c r="G210" s="353"/>
      <c r="H210" s="354"/>
    </row>
    <row r="211" spans="1:8" ht="14.25" customHeight="1">
      <c r="A211" s="344"/>
      <c r="B211" s="457"/>
      <c r="C211" s="458"/>
      <c r="D211" s="458"/>
      <c r="E211" s="459"/>
      <c r="G211" s="347"/>
      <c r="H211" s="348"/>
    </row>
    <row r="212" spans="1:8" ht="14.25" customHeight="1">
      <c r="A212" s="344"/>
      <c r="B212" s="457"/>
      <c r="C212" s="458"/>
      <c r="D212" s="458"/>
      <c r="E212" s="459"/>
      <c r="G212" s="347"/>
      <c r="H212" s="348"/>
    </row>
    <row r="213" spans="1:8" ht="14.25" customHeight="1">
      <c r="A213" s="344"/>
      <c r="B213" s="457"/>
      <c r="C213" s="458"/>
      <c r="D213" s="458"/>
      <c r="E213" s="459"/>
      <c r="G213" s="347"/>
      <c r="H213" s="348"/>
    </row>
    <row r="214" spans="1:8" ht="14.25" customHeight="1">
      <c r="A214" s="344"/>
      <c r="B214" s="457"/>
      <c r="C214" s="458"/>
      <c r="D214" s="458"/>
      <c r="E214" s="459"/>
      <c r="G214" s="347"/>
      <c r="H214" s="348"/>
    </row>
    <row r="215" spans="1:8" ht="14.25" customHeight="1">
      <c r="A215" s="344"/>
      <c r="B215" s="457"/>
      <c r="C215" s="458"/>
      <c r="D215" s="458"/>
      <c r="E215" s="459"/>
      <c r="G215" s="347"/>
      <c r="H215" s="348"/>
    </row>
    <row r="216" spans="1:8" ht="14.25" customHeight="1">
      <c r="A216" s="344"/>
      <c r="B216" s="457"/>
      <c r="C216" s="458"/>
      <c r="D216" s="458"/>
      <c r="E216" s="459"/>
      <c r="G216" s="347"/>
      <c r="H216" s="348"/>
    </row>
    <row r="217" spans="1:8" ht="14.25" customHeight="1">
      <c r="A217" s="344"/>
      <c r="B217" s="457"/>
      <c r="C217" s="458"/>
      <c r="D217" s="458"/>
      <c r="E217" s="459"/>
      <c r="G217" s="347"/>
      <c r="H217" s="348"/>
    </row>
    <row r="218" spans="1:8" ht="14.25" customHeight="1">
      <c r="A218" s="344"/>
      <c r="B218" s="457"/>
      <c r="C218" s="458"/>
      <c r="D218" s="458"/>
      <c r="E218" s="459"/>
      <c r="G218" s="347"/>
      <c r="H218" s="348"/>
    </row>
    <row r="219" spans="1:8" ht="14.25" customHeight="1">
      <c r="A219" s="344"/>
      <c r="B219" s="457"/>
      <c r="C219" s="458"/>
      <c r="D219" s="458"/>
      <c r="E219" s="459"/>
      <c r="G219" s="347"/>
      <c r="H219" s="348"/>
    </row>
    <row r="220" spans="1:8" ht="14.25" customHeight="1">
      <c r="A220" s="344"/>
      <c r="B220" s="457"/>
      <c r="C220" s="458"/>
      <c r="D220" s="458"/>
      <c r="E220" s="459"/>
      <c r="G220" s="347"/>
      <c r="H220" s="348"/>
    </row>
    <row r="221" spans="1:8" ht="14.25" customHeight="1">
      <c r="A221" s="344"/>
      <c r="B221" s="457"/>
      <c r="C221" s="458"/>
      <c r="D221" s="458"/>
      <c r="E221" s="459"/>
      <c r="G221" s="347"/>
      <c r="H221" s="348"/>
    </row>
    <row r="222" spans="1:8" ht="14.25" customHeight="1">
      <c r="A222" s="344"/>
      <c r="B222" s="457"/>
      <c r="C222" s="458"/>
      <c r="D222" s="458"/>
      <c r="E222" s="459"/>
      <c r="G222" s="347"/>
      <c r="H222" s="348"/>
    </row>
    <row r="223" spans="1:8" ht="14.25" customHeight="1">
      <c r="A223" s="344"/>
      <c r="B223" s="457"/>
      <c r="C223" s="458"/>
      <c r="D223" s="458"/>
      <c r="E223" s="459"/>
      <c r="G223" s="347"/>
      <c r="H223" s="348"/>
    </row>
    <row r="224" spans="1:8" ht="14.25" customHeight="1">
      <c r="A224" s="344"/>
      <c r="B224" s="457"/>
      <c r="C224" s="458"/>
      <c r="D224" s="458"/>
      <c r="E224" s="459"/>
      <c r="G224" s="347"/>
      <c r="H224" s="348"/>
    </row>
    <row r="225" spans="1:8" ht="14.25" customHeight="1">
      <c r="A225" s="346"/>
      <c r="B225" s="457"/>
      <c r="C225" s="458"/>
      <c r="D225" s="458"/>
      <c r="E225" s="459"/>
      <c r="F225" s="349"/>
      <c r="G225" s="350"/>
      <c r="H225" s="351"/>
    </row>
    <row r="226" spans="1:8" ht="14.25" customHeight="1">
      <c r="A226" s="339"/>
      <c r="B226" s="457" t="s">
        <v>60</v>
      </c>
      <c r="C226" s="458"/>
      <c r="D226" s="458"/>
      <c r="E226" s="459"/>
      <c r="F226" s="352"/>
      <c r="G226" s="353"/>
      <c r="H226" s="354"/>
    </row>
    <row r="227" spans="1:8" ht="14.25" customHeight="1">
      <c r="A227" s="344"/>
      <c r="B227" s="457"/>
      <c r="C227" s="458"/>
      <c r="D227" s="458"/>
      <c r="E227" s="459"/>
      <c r="G227" s="347"/>
      <c r="H227" s="348"/>
    </row>
    <row r="228" spans="1:8" ht="14.25" customHeight="1">
      <c r="A228" s="344"/>
      <c r="B228" s="457"/>
      <c r="C228" s="458"/>
      <c r="D228" s="458"/>
      <c r="E228" s="459"/>
      <c r="G228" s="347"/>
      <c r="H228" s="348"/>
    </row>
    <row r="229" spans="1:8" ht="14.25" customHeight="1">
      <c r="A229" s="344"/>
      <c r="B229" s="457"/>
      <c r="C229" s="458"/>
      <c r="D229" s="458"/>
      <c r="E229" s="459"/>
      <c r="G229" s="347"/>
      <c r="H229" s="348"/>
    </row>
    <row r="230" spans="1:8" ht="14.25" customHeight="1">
      <c r="A230" s="344"/>
      <c r="B230" s="457"/>
      <c r="C230" s="458"/>
      <c r="D230" s="458"/>
      <c r="E230" s="459"/>
      <c r="G230" s="347"/>
      <c r="H230" s="348"/>
    </row>
    <row r="231" spans="1:8" ht="14.25" customHeight="1">
      <c r="A231" s="344"/>
      <c r="B231" s="457"/>
      <c r="C231" s="458"/>
      <c r="D231" s="458"/>
      <c r="E231" s="459"/>
      <c r="G231" s="347"/>
      <c r="H231" s="348"/>
    </row>
    <row r="232" spans="1:8" ht="14.25" customHeight="1">
      <c r="A232" s="344"/>
      <c r="B232" s="457"/>
      <c r="C232" s="458"/>
      <c r="D232" s="458"/>
      <c r="E232" s="459"/>
      <c r="G232" s="347"/>
      <c r="H232" s="348"/>
    </row>
    <row r="233" spans="1:8" ht="14.25" customHeight="1">
      <c r="A233" s="344"/>
      <c r="B233" s="457"/>
      <c r="C233" s="458"/>
      <c r="D233" s="458"/>
      <c r="E233" s="459"/>
      <c r="G233" s="347"/>
      <c r="H233" s="348"/>
    </row>
    <row r="234" spans="1:8" ht="14.25" customHeight="1">
      <c r="A234" s="344"/>
      <c r="B234" s="457"/>
      <c r="C234" s="458"/>
      <c r="D234" s="458"/>
      <c r="E234" s="459"/>
      <c r="G234" s="347"/>
      <c r="H234" s="348"/>
    </row>
    <row r="235" spans="1:8" ht="14.25" customHeight="1">
      <c r="A235" s="344"/>
      <c r="B235" s="457"/>
      <c r="C235" s="458"/>
      <c r="D235" s="458"/>
      <c r="E235" s="459"/>
      <c r="G235" s="347"/>
      <c r="H235" s="348"/>
    </row>
    <row r="236" spans="1:8" ht="14.25" customHeight="1">
      <c r="A236" s="344"/>
      <c r="B236" s="457"/>
      <c r="C236" s="458"/>
      <c r="D236" s="458"/>
      <c r="E236" s="459"/>
      <c r="G236" s="347"/>
      <c r="H236" s="348"/>
    </row>
    <row r="237" spans="1:8" ht="14.25" customHeight="1">
      <c r="A237" s="344"/>
      <c r="B237" s="457"/>
      <c r="C237" s="458"/>
      <c r="D237" s="458"/>
      <c r="E237" s="459"/>
      <c r="G237" s="347"/>
      <c r="H237" s="348"/>
    </row>
    <row r="238" spans="1:8" ht="14.25" customHeight="1">
      <c r="A238" s="344"/>
      <c r="B238" s="457"/>
      <c r="C238" s="458"/>
      <c r="D238" s="458"/>
      <c r="E238" s="459"/>
      <c r="G238" s="347"/>
      <c r="H238" s="348"/>
    </row>
    <row r="239" spans="1:8" ht="14.25" customHeight="1">
      <c r="A239" s="344"/>
      <c r="B239" s="457"/>
      <c r="C239" s="458"/>
      <c r="D239" s="458"/>
      <c r="E239" s="459"/>
      <c r="G239" s="347"/>
      <c r="H239" s="348"/>
    </row>
    <row r="240" spans="1:8" ht="14.25" customHeight="1">
      <c r="A240" s="344"/>
      <c r="B240" s="457"/>
      <c r="C240" s="458"/>
      <c r="D240" s="458"/>
      <c r="E240" s="459"/>
      <c r="G240" s="347"/>
      <c r="H240" s="348"/>
    </row>
    <row r="241" spans="1:8" ht="14.25" customHeight="1">
      <c r="A241" s="346"/>
      <c r="B241" s="457"/>
      <c r="C241" s="458"/>
      <c r="D241" s="458"/>
      <c r="E241" s="459"/>
      <c r="F241" s="349"/>
      <c r="G241" s="350"/>
      <c r="H241" s="351"/>
    </row>
    <row r="242" spans="1:8" ht="14.25" customHeight="1">
      <c r="A242" s="339"/>
      <c r="B242" s="457" t="s">
        <v>61</v>
      </c>
      <c r="C242" s="458"/>
      <c r="D242" s="458"/>
      <c r="E242" s="459"/>
      <c r="F242" s="352"/>
      <c r="G242" s="353"/>
      <c r="H242" s="354"/>
    </row>
    <row r="243" spans="1:8" ht="14.25" customHeight="1">
      <c r="A243" s="344"/>
      <c r="B243" s="457"/>
      <c r="C243" s="458"/>
      <c r="D243" s="458"/>
      <c r="E243" s="459"/>
      <c r="G243" s="347"/>
      <c r="H243" s="348"/>
    </row>
    <row r="244" spans="1:8" ht="14.25" customHeight="1">
      <c r="A244" s="344"/>
      <c r="B244" s="457"/>
      <c r="C244" s="458"/>
      <c r="D244" s="458"/>
      <c r="E244" s="459"/>
      <c r="G244" s="347"/>
      <c r="H244" s="348"/>
    </row>
    <row r="245" spans="1:8" ht="14.25" customHeight="1">
      <c r="A245" s="344"/>
      <c r="B245" s="457"/>
      <c r="C245" s="458"/>
      <c r="D245" s="458"/>
      <c r="E245" s="459"/>
      <c r="G245" s="347"/>
      <c r="H245" s="348"/>
    </row>
    <row r="246" spans="1:8" ht="14.25" customHeight="1">
      <c r="A246" s="344"/>
      <c r="B246" s="457"/>
      <c r="C246" s="458"/>
      <c r="D246" s="458"/>
      <c r="E246" s="459"/>
      <c r="G246" s="347"/>
      <c r="H246" s="348"/>
    </row>
    <row r="247" spans="1:8" ht="14.25" customHeight="1">
      <c r="A247" s="344"/>
      <c r="B247" s="457"/>
      <c r="C247" s="458"/>
      <c r="D247" s="458"/>
      <c r="E247" s="459"/>
      <c r="G247" s="347"/>
      <c r="H247" s="348"/>
    </row>
    <row r="248" spans="1:8" ht="14.25" customHeight="1">
      <c r="A248" s="344"/>
      <c r="B248" s="457"/>
      <c r="C248" s="458"/>
      <c r="D248" s="458"/>
      <c r="E248" s="459"/>
      <c r="G248" s="347"/>
      <c r="H248" s="348"/>
    </row>
    <row r="249" spans="1:8" ht="14.25" customHeight="1">
      <c r="A249" s="344"/>
      <c r="B249" s="457"/>
      <c r="C249" s="458"/>
      <c r="D249" s="458"/>
      <c r="E249" s="459"/>
      <c r="G249" s="347"/>
      <c r="H249" s="348"/>
    </row>
    <row r="250" spans="1:8" ht="14.25" customHeight="1">
      <c r="A250" s="344"/>
      <c r="B250" s="457"/>
      <c r="C250" s="458"/>
      <c r="D250" s="458"/>
      <c r="E250" s="459"/>
      <c r="G250" s="347"/>
      <c r="H250" s="348"/>
    </row>
    <row r="251" spans="1:8" ht="14.25" customHeight="1">
      <c r="A251" s="344"/>
      <c r="B251" s="457"/>
      <c r="C251" s="458"/>
      <c r="D251" s="458"/>
      <c r="E251" s="459"/>
      <c r="G251" s="347"/>
      <c r="H251" s="348"/>
    </row>
    <row r="252" spans="1:8" ht="14.25" customHeight="1">
      <c r="A252" s="344"/>
      <c r="B252" s="457"/>
      <c r="C252" s="458"/>
      <c r="D252" s="458"/>
      <c r="E252" s="459"/>
      <c r="G252" s="347"/>
      <c r="H252" s="348"/>
    </row>
    <row r="253" spans="1:8" ht="14.25" customHeight="1">
      <c r="A253" s="344"/>
      <c r="B253" s="457"/>
      <c r="C253" s="458"/>
      <c r="D253" s="458"/>
      <c r="E253" s="459"/>
      <c r="G253" s="347"/>
      <c r="H253" s="348"/>
    </row>
    <row r="254" spans="1:8" ht="14.25" customHeight="1">
      <c r="A254" s="344"/>
      <c r="B254" s="457"/>
      <c r="C254" s="458"/>
      <c r="D254" s="458"/>
      <c r="E254" s="459"/>
      <c r="G254" s="347"/>
      <c r="H254" s="348"/>
    </row>
    <row r="255" spans="1:8" ht="14.25" customHeight="1">
      <c r="A255" s="344"/>
      <c r="B255" s="457"/>
      <c r="C255" s="458"/>
      <c r="D255" s="458"/>
      <c r="E255" s="459"/>
      <c r="G255" s="347"/>
      <c r="H255" s="348"/>
    </row>
    <row r="256" spans="1:8" ht="14.25" customHeight="1">
      <c r="A256" s="344"/>
      <c r="B256" s="457"/>
      <c r="C256" s="458"/>
      <c r="D256" s="458"/>
      <c r="E256" s="459"/>
      <c r="G256" s="347"/>
      <c r="H256" s="348"/>
    </row>
    <row r="257" spans="1:8" ht="14.25" customHeight="1">
      <c r="A257" s="346"/>
      <c r="B257" s="457"/>
      <c r="C257" s="458"/>
      <c r="D257" s="458"/>
      <c r="E257" s="459"/>
      <c r="F257" s="349"/>
      <c r="G257" s="350"/>
      <c r="H257" s="351"/>
    </row>
    <row r="258" spans="1:8" ht="14.25" customHeight="1">
      <c r="A258" s="339"/>
      <c r="B258" s="457" t="s">
        <v>62</v>
      </c>
      <c r="C258" s="458"/>
      <c r="D258" s="458"/>
      <c r="E258" s="459"/>
      <c r="F258" s="352"/>
      <c r="G258" s="353"/>
      <c r="H258" s="354"/>
    </row>
    <row r="259" spans="1:8" ht="14.25" customHeight="1">
      <c r="A259" s="344"/>
      <c r="B259" s="457"/>
      <c r="C259" s="458"/>
      <c r="D259" s="458"/>
      <c r="E259" s="459"/>
      <c r="G259" s="347"/>
      <c r="H259" s="348"/>
    </row>
    <row r="260" spans="1:8" ht="14.25" customHeight="1">
      <c r="A260" s="344"/>
      <c r="B260" s="457"/>
      <c r="C260" s="458"/>
      <c r="D260" s="458"/>
      <c r="E260" s="459"/>
      <c r="G260" s="347"/>
      <c r="H260" s="348"/>
    </row>
    <row r="261" spans="1:8" ht="14.25" customHeight="1">
      <c r="A261" s="344"/>
      <c r="B261" s="457"/>
      <c r="C261" s="458"/>
      <c r="D261" s="458"/>
      <c r="E261" s="459"/>
      <c r="G261" s="347"/>
      <c r="H261" s="348"/>
    </row>
    <row r="262" spans="1:8" ht="14.25" customHeight="1">
      <c r="A262" s="344"/>
      <c r="B262" s="457"/>
      <c r="C262" s="458"/>
      <c r="D262" s="458"/>
      <c r="E262" s="459"/>
      <c r="G262" s="347"/>
      <c r="H262" s="348"/>
    </row>
    <row r="263" spans="1:8" ht="14.25" customHeight="1">
      <c r="A263" s="344"/>
      <c r="B263" s="457"/>
      <c r="C263" s="458"/>
      <c r="D263" s="458"/>
      <c r="E263" s="459"/>
      <c r="G263" s="347"/>
      <c r="H263" s="348"/>
    </row>
    <row r="264" spans="1:8" ht="14.25" customHeight="1">
      <c r="A264" s="344"/>
      <c r="B264" s="457"/>
      <c r="C264" s="458"/>
      <c r="D264" s="458"/>
      <c r="E264" s="459"/>
      <c r="G264" s="347"/>
      <c r="H264" s="348"/>
    </row>
    <row r="265" spans="1:8" ht="14.25" customHeight="1">
      <c r="A265" s="344"/>
      <c r="B265" s="457"/>
      <c r="C265" s="458"/>
      <c r="D265" s="458"/>
      <c r="E265" s="459"/>
      <c r="G265" s="347"/>
      <c r="H265" s="348"/>
    </row>
    <row r="266" spans="1:8" ht="14.25" customHeight="1">
      <c r="A266" s="344"/>
      <c r="B266" s="457"/>
      <c r="C266" s="458"/>
      <c r="D266" s="458"/>
      <c r="E266" s="459"/>
      <c r="G266" s="347"/>
      <c r="H266" s="348"/>
    </row>
    <row r="267" spans="1:8" ht="14.25" customHeight="1">
      <c r="A267" s="344"/>
      <c r="B267" s="457"/>
      <c r="C267" s="458"/>
      <c r="D267" s="458"/>
      <c r="E267" s="459"/>
      <c r="G267" s="347"/>
      <c r="H267" s="348"/>
    </row>
    <row r="268" spans="1:8" ht="14.25" customHeight="1">
      <c r="A268" s="344"/>
      <c r="B268" s="457"/>
      <c r="C268" s="458"/>
      <c r="D268" s="458"/>
      <c r="E268" s="459"/>
      <c r="G268" s="347"/>
      <c r="H268" s="348"/>
    </row>
    <row r="269" spans="1:8" ht="14.25" customHeight="1">
      <c r="A269" s="344"/>
      <c r="B269" s="457"/>
      <c r="C269" s="458"/>
      <c r="D269" s="458"/>
      <c r="E269" s="459"/>
      <c r="G269" s="347"/>
      <c r="H269" s="348"/>
    </row>
    <row r="270" spans="1:8" ht="14.25" customHeight="1">
      <c r="A270" s="344"/>
      <c r="B270" s="457"/>
      <c r="C270" s="458"/>
      <c r="D270" s="458"/>
      <c r="E270" s="459"/>
      <c r="G270" s="347"/>
      <c r="H270" s="348"/>
    </row>
    <row r="271" spans="1:8" ht="14.25" customHeight="1">
      <c r="A271" s="344"/>
      <c r="B271" s="457"/>
      <c r="C271" s="458"/>
      <c r="D271" s="458"/>
      <c r="E271" s="459"/>
      <c r="G271" s="347"/>
      <c r="H271" s="348"/>
    </row>
    <row r="272" spans="1:8" ht="14.25" customHeight="1">
      <c r="A272" s="344"/>
      <c r="B272" s="457"/>
      <c r="C272" s="458"/>
      <c r="D272" s="458"/>
      <c r="E272" s="459"/>
      <c r="G272" s="347"/>
      <c r="H272" s="348"/>
    </row>
    <row r="273" spans="1:8" ht="14.25" customHeight="1">
      <c r="A273" s="346"/>
      <c r="B273" s="457"/>
      <c r="C273" s="458"/>
      <c r="D273" s="458"/>
      <c r="E273" s="459"/>
      <c r="F273" s="349"/>
      <c r="G273" s="350"/>
      <c r="H273" s="351"/>
    </row>
    <row r="274" spans="1:8" ht="14.25" customHeight="1">
      <c r="A274" s="339"/>
      <c r="B274" s="457" t="s">
        <v>63</v>
      </c>
      <c r="C274" s="458"/>
      <c r="D274" s="458"/>
      <c r="E274" s="459"/>
      <c r="F274" s="352"/>
      <c r="G274" s="353"/>
      <c r="H274" s="354"/>
    </row>
    <row r="275" spans="1:8" ht="14.25" customHeight="1">
      <c r="A275" s="344"/>
      <c r="B275" s="457"/>
      <c r="C275" s="458"/>
      <c r="D275" s="458"/>
      <c r="E275" s="459"/>
      <c r="G275" s="347"/>
      <c r="H275" s="348"/>
    </row>
    <row r="276" spans="1:8" ht="14.25" customHeight="1">
      <c r="A276" s="344"/>
      <c r="B276" s="457"/>
      <c r="C276" s="458"/>
      <c r="D276" s="458"/>
      <c r="E276" s="459"/>
      <c r="G276" s="347"/>
      <c r="H276" s="348"/>
    </row>
    <row r="277" spans="1:8" ht="14.25" customHeight="1">
      <c r="A277" s="344"/>
      <c r="B277" s="457"/>
      <c r="C277" s="458"/>
      <c r="D277" s="458"/>
      <c r="E277" s="459"/>
      <c r="G277" s="347"/>
      <c r="H277" s="348"/>
    </row>
    <row r="278" spans="1:8" ht="14.25" customHeight="1">
      <c r="A278" s="344"/>
      <c r="B278" s="457"/>
      <c r="C278" s="458"/>
      <c r="D278" s="458"/>
      <c r="E278" s="459"/>
      <c r="G278" s="347"/>
      <c r="H278" s="348"/>
    </row>
    <row r="279" spans="1:8" ht="14.25" customHeight="1">
      <c r="A279" s="344"/>
      <c r="B279" s="457"/>
      <c r="C279" s="458"/>
      <c r="D279" s="458"/>
      <c r="E279" s="459"/>
      <c r="G279" s="347"/>
      <c r="H279" s="348"/>
    </row>
    <row r="280" spans="1:8" ht="14.25" customHeight="1">
      <c r="A280" s="344"/>
      <c r="B280" s="457"/>
      <c r="C280" s="458"/>
      <c r="D280" s="458"/>
      <c r="E280" s="459"/>
      <c r="G280" s="347"/>
      <c r="H280" s="348"/>
    </row>
    <row r="281" spans="1:8" ht="14.25" customHeight="1">
      <c r="A281" s="344"/>
      <c r="B281" s="457"/>
      <c r="C281" s="458"/>
      <c r="D281" s="458"/>
      <c r="E281" s="459"/>
      <c r="G281" s="347"/>
      <c r="H281" s="348"/>
    </row>
    <row r="282" spans="1:8" ht="14.25" customHeight="1">
      <c r="A282" s="344"/>
      <c r="B282" s="457"/>
      <c r="C282" s="458"/>
      <c r="D282" s="458"/>
      <c r="E282" s="459"/>
      <c r="G282" s="347"/>
      <c r="H282" s="348"/>
    </row>
    <row r="283" spans="1:8" ht="14.25" customHeight="1">
      <c r="A283" s="344"/>
      <c r="B283" s="457"/>
      <c r="C283" s="458"/>
      <c r="D283" s="458"/>
      <c r="E283" s="459"/>
      <c r="G283" s="347"/>
      <c r="H283" s="348"/>
    </row>
    <row r="284" spans="1:8" ht="14.25" customHeight="1">
      <c r="A284" s="344"/>
      <c r="B284" s="457"/>
      <c r="C284" s="458"/>
      <c r="D284" s="458"/>
      <c r="E284" s="459"/>
      <c r="G284" s="347"/>
      <c r="H284" s="348"/>
    </row>
    <row r="285" spans="1:8" ht="14.25" customHeight="1">
      <c r="A285" s="344"/>
      <c r="B285" s="457"/>
      <c r="C285" s="458"/>
      <c r="D285" s="458"/>
      <c r="E285" s="459"/>
      <c r="G285" s="347"/>
      <c r="H285" s="348"/>
    </row>
    <row r="286" spans="1:8" ht="14.25" customHeight="1">
      <c r="A286" s="344"/>
      <c r="B286" s="457"/>
      <c r="C286" s="458"/>
      <c r="D286" s="458"/>
      <c r="E286" s="459"/>
      <c r="G286" s="347"/>
      <c r="H286" s="348"/>
    </row>
    <row r="287" spans="1:8" ht="14.25" customHeight="1">
      <c r="A287" s="344"/>
      <c r="B287" s="457"/>
      <c r="C287" s="458"/>
      <c r="D287" s="458"/>
      <c r="E287" s="459"/>
      <c r="G287" s="347"/>
      <c r="H287" s="348"/>
    </row>
    <row r="288" spans="1:8" ht="14.25" customHeight="1">
      <c r="A288" s="344"/>
      <c r="B288" s="457"/>
      <c r="C288" s="458"/>
      <c r="D288" s="458"/>
      <c r="E288" s="459"/>
      <c r="G288" s="347"/>
      <c r="H288" s="348"/>
    </row>
    <row r="289" spans="1:8" ht="14.25" customHeight="1">
      <c r="A289" s="346"/>
      <c r="B289" s="457"/>
      <c r="C289" s="458"/>
      <c r="D289" s="458"/>
      <c r="E289" s="459"/>
      <c r="F289" s="349"/>
      <c r="G289" s="350"/>
      <c r="H289" s="351"/>
    </row>
    <row r="290" spans="1:8" ht="14.25" customHeight="1">
      <c r="A290" s="339"/>
      <c r="B290" s="457" t="s">
        <v>64</v>
      </c>
      <c r="C290" s="458"/>
      <c r="D290" s="458"/>
      <c r="E290" s="459"/>
      <c r="F290" s="352"/>
      <c r="G290" s="353"/>
      <c r="H290" s="354"/>
    </row>
    <row r="291" spans="1:8" ht="14.25" customHeight="1">
      <c r="A291" s="344"/>
      <c r="B291" s="457"/>
      <c r="C291" s="458"/>
      <c r="D291" s="458"/>
      <c r="E291" s="459"/>
      <c r="G291" s="347"/>
      <c r="H291" s="348"/>
    </row>
    <row r="292" spans="1:8" ht="14.25" customHeight="1">
      <c r="A292" s="344"/>
      <c r="B292" s="457"/>
      <c r="C292" s="458"/>
      <c r="D292" s="458"/>
      <c r="E292" s="459"/>
      <c r="G292" s="347"/>
      <c r="H292" s="348"/>
    </row>
    <row r="293" spans="1:8" ht="14.25" customHeight="1">
      <c r="A293" s="344"/>
      <c r="B293" s="457"/>
      <c r="C293" s="458"/>
      <c r="D293" s="458"/>
      <c r="E293" s="459"/>
      <c r="G293" s="347"/>
      <c r="H293" s="348"/>
    </row>
    <row r="294" spans="1:8" ht="14.25" customHeight="1">
      <c r="A294" s="344"/>
      <c r="B294" s="457"/>
      <c r="C294" s="458"/>
      <c r="D294" s="458"/>
      <c r="E294" s="459"/>
      <c r="G294" s="347"/>
      <c r="H294" s="348"/>
    </row>
    <row r="295" spans="1:8" ht="14.25" customHeight="1">
      <c r="A295" s="344"/>
      <c r="B295" s="457"/>
      <c r="C295" s="458"/>
      <c r="D295" s="458"/>
      <c r="E295" s="459"/>
      <c r="G295" s="347"/>
      <c r="H295" s="348"/>
    </row>
    <row r="296" spans="1:8" ht="14.25" customHeight="1">
      <c r="A296" s="344"/>
      <c r="B296" s="457"/>
      <c r="C296" s="458"/>
      <c r="D296" s="458"/>
      <c r="E296" s="459"/>
      <c r="G296" s="347"/>
      <c r="H296" s="348"/>
    </row>
    <row r="297" spans="1:8" ht="14.25" customHeight="1">
      <c r="A297" s="344"/>
      <c r="B297" s="457"/>
      <c r="C297" s="458"/>
      <c r="D297" s="458"/>
      <c r="E297" s="459"/>
      <c r="G297" s="347"/>
      <c r="H297" s="348"/>
    </row>
    <row r="298" spans="1:8" ht="14.25" customHeight="1">
      <c r="A298" s="344"/>
      <c r="B298" s="457"/>
      <c r="C298" s="458"/>
      <c r="D298" s="458"/>
      <c r="E298" s="459"/>
      <c r="G298" s="347"/>
      <c r="H298" s="348"/>
    </row>
    <row r="299" spans="1:8" ht="14.25" customHeight="1">
      <c r="A299" s="344"/>
      <c r="B299" s="457"/>
      <c r="C299" s="458"/>
      <c r="D299" s="458"/>
      <c r="E299" s="459"/>
      <c r="G299" s="347"/>
      <c r="H299" s="348"/>
    </row>
    <row r="300" spans="1:8" ht="14.25" customHeight="1">
      <c r="A300" s="344"/>
      <c r="B300" s="457"/>
      <c r="C300" s="458"/>
      <c r="D300" s="458"/>
      <c r="E300" s="459"/>
      <c r="G300" s="347"/>
      <c r="H300" s="348"/>
    </row>
    <row r="301" spans="1:8" ht="14.25" customHeight="1">
      <c r="A301" s="344"/>
      <c r="B301" s="457"/>
      <c r="C301" s="458"/>
      <c r="D301" s="458"/>
      <c r="E301" s="459"/>
      <c r="G301" s="347"/>
      <c r="H301" s="348"/>
    </row>
    <row r="302" spans="1:8" ht="14.25" customHeight="1">
      <c r="A302" s="344"/>
      <c r="B302" s="457"/>
      <c r="C302" s="458"/>
      <c r="D302" s="458"/>
      <c r="E302" s="459"/>
      <c r="G302" s="347"/>
      <c r="H302" s="348"/>
    </row>
    <row r="303" spans="1:8" ht="14.25" customHeight="1">
      <c r="A303" s="344"/>
      <c r="B303" s="457"/>
      <c r="C303" s="458"/>
      <c r="D303" s="458"/>
      <c r="E303" s="459"/>
      <c r="G303" s="347"/>
      <c r="H303" s="348"/>
    </row>
    <row r="304" spans="1:8" ht="14.25" customHeight="1">
      <c r="A304" s="344"/>
      <c r="B304" s="457"/>
      <c r="C304" s="458"/>
      <c r="D304" s="458"/>
      <c r="E304" s="459"/>
      <c r="G304" s="347"/>
      <c r="H304" s="348"/>
    </row>
    <row r="305" spans="1:8" ht="14.25" customHeight="1">
      <c r="A305" s="346"/>
      <c r="B305" s="457"/>
      <c r="C305" s="458"/>
      <c r="D305" s="458"/>
      <c r="E305" s="459"/>
      <c r="F305" s="349"/>
      <c r="G305" s="350"/>
      <c r="H305" s="351"/>
    </row>
    <row r="306" spans="1:8" ht="14.25" customHeight="1">
      <c r="A306" s="339"/>
      <c r="B306" s="457" t="s">
        <v>65</v>
      </c>
      <c r="C306" s="458"/>
      <c r="D306" s="458"/>
      <c r="E306" s="459"/>
      <c r="F306" s="352"/>
      <c r="G306" s="353"/>
      <c r="H306" s="354"/>
    </row>
    <row r="307" spans="1:8" ht="14.25" customHeight="1">
      <c r="A307" s="344"/>
      <c r="B307" s="457"/>
      <c r="C307" s="458"/>
      <c r="D307" s="458"/>
      <c r="E307" s="459"/>
      <c r="G307" s="347"/>
      <c r="H307" s="348"/>
    </row>
    <row r="308" spans="1:8" ht="14.25" customHeight="1">
      <c r="A308" s="344"/>
      <c r="B308" s="457"/>
      <c r="C308" s="458"/>
      <c r="D308" s="458"/>
      <c r="E308" s="459"/>
      <c r="G308" s="347"/>
      <c r="H308" s="348"/>
    </row>
    <row r="309" spans="1:8" ht="14.25" customHeight="1">
      <c r="A309" s="344"/>
      <c r="B309" s="457"/>
      <c r="C309" s="458"/>
      <c r="D309" s="458"/>
      <c r="E309" s="459"/>
      <c r="G309" s="347"/>
      <c r="H309" s="348"/>
    </row>
    <row r="310" spans="1:8" ht="14.25" customHeight="1">
      <c r="A310" s="344"/>
      <c r="B310" s="457"/>
      <c r="C310" s="458"/>
      <c r="D310" s="458"/>
      <c r="E310" s="459"/>
      <c r="G310" s="347"/>
      <c r="H310" s="348"/>
    </row>
    <row r="311" spans="1:8" ht="14.25" customHeight="1">
      <c r="A311" s="344"/>
      <c r="B311" s="457"/>
      <c r="C311" s="458"/>
      <c r="D311" s="458"/>
      <c r="E311" s="459"/>
      <c r="G311" s="347"/>
      <c r="H311" s="348"/>
    </row>
    <row r="312" spans="1:8" ht="14.25" customHeight="1">
      <c r="A312" s="344"/>
      <c r="B312" s="457"/>
      <c r="C312" s="458"/>
      <c r="D312" s="458"/>
      <c r="E312" s="459"/>
      <c r="G312" s="347"/>
      <c r="H312" s="348"/>
    </row>
    <row r="313" spans="1:8" ht="14.25" customHeight="1">
      <c r="A313" s="344"/>
      <c r="B313" s="457"/>
      <c r="C313" s="458"/>
      <c r="D313" s="458"/>
      <c r="E313" s="459"/>
      <c r="G313" s="347"/>
      <c r="H313" s="348"/>
    </row>
    <row r="314" spans="1:8" ht="14.25" customHeight="1">
      <c r="A314" s="344"/>
      <c r="B314" s="457"/>
      <c r="C314" s="458"/>
      <c r="D314" s="458"/>
      <c r="E314" s="459"/>
      <c r="G314" s="347"/>
      <c r="H314" s="348"/>
    </row>
    <row r="315" spans="1:8" ht="14.25" customHeight="1">
      <c r="A315" s="344"/>
      <c r="B315" s="457"/>
      <c r="C315" s="458"/>
      <c r="D315" s="458"/>
      <c r="E315" s="459"/>
      <c r="G315" s="347"/>
      <c r="H315" s="348"/>
    </row>
    <row r="316" spans="1:8" ht="14.25" customHeight="1">
      <c r="A316" s="344"/>
      <c r="B316" s="457"/>
      <c r="C316" s="458"/>
      <c r="D316" s="458"/>
      <c r="E316" s="459"/>
      <c r="G316" s="347"/>
      <c r="H316" s="348"/>
    </row>
    <row r="317" spans="1:8" ht="14.25" customHeight="1">
      <c r="A317" s="344"/>
      <c r="B317" s="457"/>
      <c r="C317" s="458"/>
      <c r="D317" s="458"/>
      <c r="E317" s="459"/>
      <c r="G317" s="347"/>
      <c r="H317" s="348"/>
    </row>
    <row r="318" spans="1:8" ht="14.25" customHeight="1">
      <c r="A318" s="344"/>
      <c r="B318" s="457"/>
      <c r="C318" s="458"/>
      <c r="D318" s="458"/>
      <c r="E318" s="459"/>
      <c r="G318" s="347"/>
      <c r="H318" s="348"/>
    </row>
    <row r="319" spans="1:8" ht="14.25" customHeight="1">
      <c r="A319" s="344"/>
      <c r="B319" s="457"/>
      <c r="C319" s="458"/>
      <c r="D319" s="458"/>
      <c r="E319" s="459"/>
      <c r="G319" s="347"/>
      <c r="H319" s="348"/>
    </row>
    <row r="320" spans="1:8" ht="14.25" customHeight="1">
      <c r="A320" s="344"/>
      <c r="B320" s="457"/>
      <c r="C320" s="458"/>
      <c r="D320" s="458"/>
      <c r="E320" s="459"/>
      <c r="G320" s="347"/>
      <c r="H320" s="348"/>
    </row>
    <row r="321" spans="1:8" ht="14.25" customHeight="1">
      <c r="A321" s="346"/>
      <c r="B321" s="457"/>
      <c r="C321" s="458"/>
      <c r="D321" s="458"/>
      <c r="E321" s="459"/>
      <c r="F321" s="349"/>
      <c r="G321" s="350"/>
      <c r="H321" s="351"/>
    </row>
  </sheetData>
  <mergeCells count="81">
    <mergeCell ref="B290:B305"/>
    <mergeCell ref="C290:C305"/>
    <mergeCell ref="D290:D305"/>
    <mergeCell ref="E290:E305"/>
    <mergeCell ref="B306:B321"/>
    <mergeCell ref="C306:C321"/>
    <mergeCell ref="D306:D321"/>
    <mergeCell ref="E306:E321"/>
    <mergeCell ref="B258:B273"/>
    <mergeCell ref="C258:C273"/>
    <mergeCell ref="D258:D273"/>
    <mergeCell ref="E258:E273"/>
    <mergeCell ref="B274:B289"/>
    <mergeCell ref="C274:C289"/>
    <mergeCell ref="D274:D289"/>
    <mergeCell ref="E274:E289"/>
    <mergeCell ref="B226:B241"/>
    <mergeCell ref="C226:C241"/>
    <mergeCell ref="D226:D241"/>
    <mergeCell ref="E226:E241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B18:B33"/>
    <mergeCell ref="C18:C33"/>
    <mergeCell ref="D18:D33"/>
    <mergeCell ref="E18:E33"/>
    <mergeCell ref="G1:H1"/>
    <mergeCell ref="B2:B17"/>
    <mergeCell ref="C2:C17"/>
    <mergeCell ref="D2:D17"/>
    <mergeCell ref="E2:E17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12"/>
  <sheetViews>
    <sheetView workbookViewId="0"/>
  </sheetViews>
  <sheetFormatPr defaultRowHeight="14.25"/>
  <cols>
    <col min="1" max="1" width="4.25" style="338" customWidth="1"/>
    <col min="2" max="2" width="10.875" style="338" customWidth="1"/>
    <col min="3" max="4" width="10.75" style="338" hidden="1" customWidth="1"/>
    <col min="5" max="5" width="91" style="338" customWidth="1"/>
    <col min="6" max="256" width="10.625" style="338" customWidth="1"/>
    <col min="257" max="257" width="4.25" style="338" customWidth="1"/>
    <col min="258" max="258" width="10.875" style="338" customWidth="1"/>
    <col min="259" max="260" width="10.75" style="338" hidden="1" customWidth="1"/>
    <col min="261" max="261" width="91" style="338" customWidth="1"/>
    <col min="262" max="512" width="10.625" style="338" customWidth="1"/>
    <col min="513" max="513" width="4.25" style="338" customWidth="1"/>
    <col min="514" max="514" width="10.875" style="338" customWidth="1"/>
    <col min="515" max="516" width="10.75" style="338" hidden="1" customWidth="1"/>
    <col min="517" max="517" width="91" style="338" customWidth="1"/>
    <col min="518" max="768" width="10.625" style="338" customWidth="1"/>
    <col min="769" max="769" width="4.25" style="338" customWidth="1"/>
    <col min="770" max="770" width="10.875" style="338" customWidth="1"/>
    <col min="771" max="772" width="10.75" style="338" hidden="1" customWidth="1"/>
    <col min="773" max="773" width="91" style="338" customWidth="1"/>
    <col min="774" max="1024" width="10.625" style="338" customWidth="1"/>
    <col min="1025" max="1025" width="9" customWidth="1"/>
  </cols>
  <sheetData>
    <row r="1" spans="1:5" ht="16.5" customHeight="1">
      <c r="A1" s="460" t="s">
        <v>146</v>
      </c>
      <c r="B1" s="460"/>
      <c r="C1" s="355"/>
      <c r="D1" s="355"/>
      <c r="E1" s="355" t="s">
        <v>309</v>
      </c>
    </row>
    <row r="2" spans="1:5" ht="16.5" customHeight="1">
      <c r="A2" s="453" t="s">
        <v>310</v>
      </c>
      <c r="B2" s="453"/>
      <c r="C2" s="356"/>
      <c r="D2" s="357">
        <v>1</v>
      </c>
      <c r="E2" s="358" t="s">
        <v>311</v>
      </c>
    </row>
    <row r="3" spans="1:5" ht="14.25" customHeight="1">
      <c r="A3" s="359"/>
      <c r="B3" s="360" t="s">
        <v>312</v>
      </c>
      <c r="C3" s="361"/>
      <c r="D3" s="362">
        <v>2</v>
      </c>
      <c r="E3" s="363" t="s">
        <v>197</v>
      </c>
    </row>
    <row r="4" spans="1:5" ht="14.25" customHeight="1">
      <c r="A4" s="359"/>
      <c r="B4" s="360" t="s">
        <v>313</v>
      </c>
      <c r="C4" s="361"/>
      <c r="D4" s="362">
        <v>3</v>
      </c>
      <c r="E4" s="363" t="s">
        <v>199</v>
      </c>
    </row>
    <row r="5" spans="1:5" ht="14.25" customHeight="1">
      <c r="A5" s="359"/>
      <c r="B5" s="360" t="s">
        <v>314</v>
      </c>
      <c r="C5" s="361"/>
      <c r="D5" s="362">
        <v>4</v>
      </c>
      <c r="E5" s="363" t="s">
        <v>201</v>
      </c>
    </row>
    <row r="6" spans="1:5" ht="14.25" customHeight="1">
      <c r="A6" s="359"/>
      <c r="B6" s="360" t="s">
        <v>315</v>
      </c>
      <c r="C6" s="361"/>
      <c r="D6" s="362">
        <v>5</v>
      </c>
      <c r="E6" s="363" t="s">
        <v>203</v>
      </c>
    </row>
    <row r="7" spans="1:5" ht="14.25" customHeight="1">
      <c r="A7" s="359"/>
      <c r="B7" s="360" t="s">
        <v>316</v>
      </c>
      <c r="C7" s="361"/>
      <c r="D7" s="362">
        <v>6</v>
      </c>
      <c r="E7" s="363" t="s">
        <v>215</v>
      </c>
    </row>
    <row r="8" spans="1:5" ht="14.25" customHeight="1">
      <c r="A8" s="359"/>
      <c r="B8" s="360" t="s">
        <v>317</v>
      </c>
      <c r="C8" s="361"/>
      <c r="D8" s="362">
        <v>7</v>
      </c>
      <c r="E8" s="363" t="s">
        <v>217</v>
      </c>
    </row>
    <row r="9" spans="1:5" ht="14.25" customHeight="1">
      <c r="A9" s="359"/>
      <c r="B9" s="360" t="s">
        <v>318</v>
      </c>
      <c r="C9" s="361"/>
      <c r="D9" s="362">
        <v>8</v>
      </c>
      <c r="E9" s="363" t="s">
        <v>241</v>
      </c>
    </row>
    <row r="10" spans="1:5" ht="14.25" customHeight="1">
      <c r="A10" s="359"/>
      <c r="B10" s="360" t="s">
        <v>319</v>
      </c>
      <c r="C10" s="361"/>
      <c r="D10" s="362">
        <v>9</v>
      </c>
      <c r="E10" s="363" t="s">
        <v>223</v>
      </c>
    </row>
    <row r="11" spans="1:5" ht="14.25" customHeight="1">
      <c r="A11" s="359"/>
      <c r="B11" s="360" t="s">
        <v>320</v>
      </c>
      <c r="C11" s="361"/>
      <c r="D11" s="362">
        <v>10</v>
      </c>
      <c r="E11" s="363" t="s">
        <v>225</v>
      </c>
    </row>
    <row r="12" spans="1:5" ht="14.25" customHeight="1">
      <c r="A12" s="359"/>
      <c r="B12" s="360" t="s">
        <v>321</v>
      </c>
      <c r="C12" s="361"/>
      <c r="D12" s="362">
        <v>11</v>
      </c>
      <c r="E12" s="363" t="s">
        <v>227</v>
      </c>
    </row>
    <row r="13" spans="1:5" ht="14.25" customHeight="1">
      <c r="A13" s="359"/>
      <c r="B13" s="360" t="s">
        <v>322</v>
      </c>
      <c r="C13" s="361"/>
      <c r="D13" s="362">
        <v>12</v>
      </c>
      <c r="E13" s="363" t="s">
        <v>229</v>
      </c>
    </row>
    <row r="14" spans="1:5" ht="14.25" customHeight="1">
      <c r="A14" s="359"/>
      <c r="B14" s="360" t="s">
        <v>323</v>
      </c>
      <c r="C14" s="361"/>
      <c r="D14" s="362">
        <v>13</v>
      </c>
      <c r="E14" s="363" t="s">
        <v>231</v>
      </c>
    </row>
    <row r="15" spans="1:5" ht="14.25" customHeight="1">
      <c r="A15" s="359"/>
      <c r="B15" s="360" t="s">
        <v>324</v>
      </c>
      <c r="C15" s="361"/>
      <c r="D15" s="362">
        <v>14</v>
      </c>
      <c r="E15" s="363" t="s">
        <v>233</v>
      </c>
    </row>
    <row r="16" spans="1:5" ht="14.25" customHeight="1">
      <c r="A16" s="359"/>
      <c r="B16" s="360" t="s">
        <v>325</v>
      </c>
      <c r="C16" s="361"/>
      <c r="D16" s="362">
        <v>15</v>
      </c>
      <c r="E16" s="363" t="s">
        <v>235</v>
      </c>
    </row>
    <row r="17" spans="1:5" ht="14.25" customHeight="1">
      <c r="A17" s="359"/>
      <c r="B17" s="360" t="s">
        <v>326</v>
      </c>
      <c r="C17" s="361"/>
      <c r="D17" s="362">
        <v>16</v>
      </c>
      <c r="E17" s="363" t="s">
        <v>237</v>
      </c>
    </row>
    <row r="18" spans="1:5" ht="14.25" customHeight="1">
      <c r="A18" s="359"/>
      <c r="B18" s="360" t="s">
        <v>327</v>
      </c>
      <c r="C18" s="361"/>
      <c r="D18" s="362">
        <v>17</v>
      </c>
      <c r="E18" s="363" t="s">
        <v>239</v>
      </c>
    </row>
    <row r="19" spans="1:5" ht="14.25" customHeight="1">
      <c r="A19" s="359"/>
      <c r="B19" s="360" t="s">
        <v>328</v>
      </c>
      <c r="C19" s="361"/>
      <c r="D19" s="362">
        <v>18</v>
      </c>
      <c r="E19" s="363" t="s">
        <v>329</v>
      </c>
    </row>
    <row r="20" spans="1:5" ht="14.25" customHeight="1">
      <c r="A20" s="359"/>
      <c r="B20" s="360" t="s">
        <v>330</v>
      </c>
      <c r="C20" s="361"/>
      <c r="D20" s="362">
        <v>19</v>
      </c>
      <c r="E20" s="363" t="s">
        <v>257</v>
      </c>
    </row>
    <row r="21" spans="1:5" ht="14.25" customHeight="1">
      <c r="A21" s="359"/>
      <c r="B21" s="360" t="s">
        <v>331</v>
      </c>
      <c r="C21" s="361"/>
      <c r="D21" s="362">
        <v>20</v>
      </c>
      <c r="E21" s="363" t="s">
        <v>265</v>
      </c>
    </row>
    <row r="22" spans="1:5" ht="14.25" customHeight="1">
      <c r="A22" s="359"/>
      <c r="B22" s="360" t="s">
        <v>332</v>
      </c>
      <c r="C22" s="361"/>
      <c r="D22" s="362">
        <v>21</v>
      </c>
      <c r="E22" s="363" t="s">
        <v>268</v>
      </c>
    </row>
    <row r="23" spans="1:5" ht="14.25" customHeight="1">
      <c r="A23" s="359"/>
      <c r="B23" s="360" t="s">
        <v>333</v>
      </c>
      <c r="C23" s="361"/>
      <c r="D23" s="362">
        <v>22</v>
      </c>
      <c r="E23" s="363" t="s">
        <v>270</v>
      </c>
    </row>
    <row r="24" spans="1:5" ht="14.25" customHeight="1">
      <c r="A24" s="359"/>
      <c r="B24" s="360" t="s">
        <v>334</v>
      </c>
      <c r="C24" s="361"/>
      <c r="D24" s="362">
        <v>23</v>
      </c>
      <c r="E24" s="363" t="s">
        <v>133</v>
      </c>
    </row>
    <row r="25" spans="1:5" ht="14.25" customHeight="1">
      <c r="A25" s="359"/>
      <c r="B25" s="360" t="s">
        <v>335</v>
      </c>
      <c r="C25" s="361"/>
      <c r="D25" s="362">
        <v>24</v>
      </c>
      <c r="E25" s="363" t="s">
        <v>257</v>
      </c>
    </row>
    <row r="26" spans="1:5" ht="14.25" customHeight="1">
      <c r="A26" s="359"/>
      <c r="B26" s="360" t="s">
        <v>336</v>
      </c>
      <c r="C26" s="361"/>
      <c r="D26" s="362">
        <v>25</v>
      </c>
      <c r="E26" s="363" t="s">
        <v>277</v>
      </c>
    </row>
    <row r="27" spans="1:5" ht="14.25" customHeight="1">
      <c r="A27" s="359"/>
      <c r="B27" s="360" t="s">
        <v>337</v>
      </c>
      <c r="C27" s="361"/>
      <c r="D27" s="362">
        <v>26</v>
      </c>
      <c r="E27" s="363" t="s">
        <v>257</v>
      </c>
    </row>
    <row r="28" spans="1:5" ht="15" hidden="1" customHeight="1">
      <c r="A28" s="359"/>
      <c r="B28" s="360"/>
      <c r="C28" s="361"/>
      <c r="D28" s="362">
        <v>27</v>
      </c>
      <c r="E28" s="361"/>
    </row>
    <row r="29" spans="1:5" ht="15" hidden="1" customHeight="1">
      <c r="A29" s="359"/>
      <c r="B29" s="360"/>
      <c r="C29" s="361"/>
      <c r="D29" s="362">
        <v>28</v>
      </c>
      <c r="E29" s="361"/>
    </row>
    <row r="30" spans="1:5" ht="15" hidden="1" customHeight="1">
      <c r="A30" s="359"/>
      <c r="B30" s="360"/>
      <c r="C30" s="361"/>
      <c r="D30" s="362">
        <v>29</v>
      </c>
      <c r="E30" s="361"/>
    </row>
    <row r="31" spans="1:5" ht="15" hidden="1" customHeight="1">
      <c r="A31" s="359"/>
      <c r="B31" s="360"/>
      <c r="C31" s="361"/>
      <c r="D31" s="362">
        <v>30</v>
      </c>
      <c r="E31" s="361"/>
    </row>
    <row r="32" spans="1:5" ht="15" hidden="1" customHeight="1">
      <c r="A32" s="359"/>
      <c r="B32" s="360"/>
      <c r="C32" s="361"/>
      <c r="D32" s="362">
        <v>31</v>
      </c>
      <c r="E32" s="361"/>
    </row>
    <row r="33" spans="1:5" ht="15" hidden="1" customHeight="1">
      <c r="A33" s="359"/>
      <c r="B33" s="360"/>
      <c r="C33" s="361"/>
      <c r="D33" s="362">
        <v>32</v>
      </c>
      <c r="E33" s="361"/>
    </row>
    <row r="34" spans="1:5" ht="15" hidden="1" customHeight="1">
      <c r="A34" s="359"/>
      <c r="B34" s="360"/>
      <c r="C34" s="361"/>
      <c r="D34" s="362">
        <v>33</v>
      </c>
      <c r="E34" s="361"/>
    </row>
    <row r="35" spans="1:5" ht="15" hidden="1" customHeight="1">
      <c r="A35" s="359"/>
      <c r="B35" s="360"/>
      <c r="C35" s="361"/>
      <c r="D35" s="362">
        <v>34</v>
      </c>
      <c r="E35" s="361"/>
    </row>
    <row r="36" spans="1:5" ht="15" hidden="1" customHeight="1">
      <c r="A36" s="359"/>
      <c r="B36" s="360"/>
      <c r="C36" s="361"/>
      <c r="D36" s="362">
        <v>35</v>
      </c>
      <c r="E36" s="361"/>
    </row>
    <row r="37" spans="1:5" ht="15" hidden="1" customHeight="1">
      <c r="A37" s="359"/>
      <c r="B37" s="360"/>
      <c r="C37" s="361"/>
      <c r="D37" s="362">
        <v>36</v>
      </c>
      <c r="E37" s="361"/>
    </row>
    <row r="38" spans="1:5" ht="15" hidden="1" customHeight="1">
      <c r="A38" s="359"/>
      <c r="B38" s="360"/>
      <c r="C38" s="361"/>
      <c r="D38" s="362">
        <v>37</v>
      </c>
      <c r="E38" s="361"/>
    </row>
    <row r="39" spans="1:5" ht="15" hidden="1" customHeight="1">
      <c r="A39" s="359"/>
      <c r="B39" s="360"/>
      <c r="C39" s="361"/>
      <c r="D39" s="362">
        <v>38</v>
      </c>
      <c r="E39" s="361"/>
    </row>
    <row r="40" spans="1:5" ht="15" hidden="1" customHeight="1">
      <c r="A40" s="359"/>
      <c r="B40" s="360"/>
      <c r="C40" s="361"/>
      <c r="D40" s="362">
        <v>39</v>
      </c>
      <c r="E40" s="361"/>
    </row>
    <row r="41" spans="1:5" ht="15" hidden="1" customHeight="1">
      <c r="A41" s="359"/>
      <c r="B41" s="360"/>
      <c r="C41" s="361"/>
      <c r="D41" s="362">
        <v>40</v>
      </c>
      <c r="E41" s="361"/>
    </row>
    <row r="42" spans="1:5" ht="15" hidden="1" customHeight="1">
      <c r="A42" s="359"/>
      <c r="B42" s="360"/>
      <c r="C42" s="361"/>
      <c r="D42" s="362">
        <v>41</v>
      </c>
      <c r="E42" s="361"/>
    </row>
    <row r="43" spans="1:5" ht="15" hidden="1" customHeight="1">
      <c r="A43" s="359"/>
      <c r="B43" s="360"/>
      <c r="C43" s="361"/>
      <c r="D43" s="362">
        <v>42</v>
      </c>
      <c r="E43" s="361"/>
    </row>
    <row r="44" spans="1:5" ht="15" hidden="1" customHeight="1">
      <c r="A44" s="359"/>
      <c r="B44" s="360"/>
      <c r="C44" s="361"/>
      <c r="D44" s="362">
        <v>43</v>
      </c>
      <c r="E44" s="361"/>
    </row>
    <row r="45" spans="1:5" ht="15" hidden="1" customHeight="1">
      <c r="A45" s="359"/>
      <c r="B45" s="360"/>
      <c r="C45" s="361"/>
      <c r="D45" s="362">
        <v>44</v>
      </c>
      <c r="E45" s="361"/>
    </row>
    <row r="46" spans="1:5" ht="15" hidden="1" customHeight="1">
      <c r="A46" s="359"/>
      <c r="B46" s="360"/>
      <c r="C46" s="361"/>
      <c r="D46" s="362">
        <v>45</v>
      </c>
      <c r="E46" s="361"/>
    </row>
    <row r="47" spans="1:5" ht="15" hidden="1" customHeight="1">
      <c r="A47" s="359"/>
      <c r="B47" s="360"/>
      <c r="C47" s="361"/>
      <c r="D47" s="362">
        <v>46</v>
      </c>
      <c r="E47" s="361"/>
    </row>
    <row r="48" spans="1:5" ht="15" hidden="1" customHeight="1">
      <c r="A48" s="359"/>
      <c r="B48" s="360"/>
      <c r="C48" s="361"/>
      <c r="D48" s="362">
        <v>47</v>
      </c>
      <c r="E48" s="361"/>
    </row>
    <row r="49" spans="1:5" ht="15" hidden="1" customHeight="1">
      <c r="A49" s="359"/>
      <c r="B49" s="360"/>
      <c r="C49" s="361"/>
      <c r="D49" s="362">
        <v>48</v>
      </c>
      <c r="E49" s="361"/>
    </row>
    <row r="50" spans="1:5" ht="15" hidden="1" customHeight="1">
      <c r="A50" s="359"/>
      <c r="B50" s="360"/>
      <c r="C50" s="361"/>
      <c r="D50" s="362">
        <v>49</v>
      </c>
      <c r="E50" s="361"/>
    </row>
    <row r="51" spans="1:5" ht="15" hidden="1" customHeight="1">
      <c r="A51" s="359"/>
      <c r="B51" s="360"/>
      <c r="C51" s="361"/>
      <c r="D51" s="362">
        <v>50</v>
      </c>
      <c r="E51" s="361"/>
    </row>
    <row r="52" spans="1:5" ht="15" hidden="1" customHeight="1">
      <c r="A52" s="359"/>
      <c r="B52" s="360"/>
      <c r="C52" s="361"/>
      <c r="D52" s="362">
        <v>51</v>
      </c>
      <c r="E52" s="361"/>
    </row>
    <row r="53" spans="1:5" ht="15" hidden="1" customHeight="1">
      <c r="A53" s="359"/>
      <c r="B53" s="360"/>
      <c r="C53" s="361"/>
      <c r="D53" s="362">
        <v>52</v>
      </c>
      <c r="E53" s="361"/>
    </row>
    <row r="54" spans="1:5" ht="15" hidden="1" customHeight="1">
      <c r="A54" s="359"/>
      <c r="B54" s="360"/>
      <c r="C54" s="361"/>
      <c r="D54" s="362">
        <v>53</v>
      </c>
      <c r="E54" s="361"/>
    </row>
    <row r="55" spans="1:5" ht="15" hidden="1" customHeight="1">
      <c r="A55" s="359"/>
      <c r="B55" s="360"/>
      <c r="C55" s="361"/>
      <c r="D55" s="362">
        <v>54</v>
      </c>
      <c r="E55" s="361"/>
    </row>
    <row r="56" spans="1:5" ht="15" hidden="1" customHeight="1">
      <c r="A56" s="359"/>
      <c r="B56" s="360"/>
      <c r="C56" s="361"/>
      <c r="D56" s="362">
        <v>55</v>
      </c>
      <c r="E56" s="361"/>
    </row>
    <row r="57" spans="1:5" ht="15" hidden="1" customHeight="1">
      <c r="A57" s="359"/>
      <c r="B57" s="360"/>
      <c r="C57" s="361"/>
      <c r="D57" s="362">
        <v>56</v>
      </c>
      <c r="E57" s="361"/>
    </row>
    <row r="58" spans="1:5" ht="15" hidden="1" customHeight="1">
      <c r="A58" s="359"/>
      <c r="B58" s="360"/>
      <c r="C58" s="361"/>
      <c r="D58" s="362">
        <v>57</v>
      </c>
      <c r="E58" s="361"/>
    </row>
    <row r="59" spans="1:5" ht="15" hidden="1" customHeight="1">
      <c r="A59" s="359"/>
      <c r="B59" s="360"/>
      <c r="C59" s="361"/>
      <c r="D59" s="362">
        <v>58</v>
      </c>
      <c r="E59" s="361"/>
    </row>
    <row r="60" spans="1:5" ht="15" hidden="1" customHeight="1">
      <c r="A60" s="359"/>
      <c r="B60" s="360"/>
      <c r="C60" s="361"/>
      <c r="D60" s="362">
        <v>59</v>
      </c>
      <c r="E60" s="361"/>
    </row>
    <row r="61" spans="1:5" ht="15" hidden="1" customHeight="1">
      <c r="A61" s="359"/>
      <c r="B61" s="360"/>
      <c r="C61" s="361"/>
      <c r="D61" s="362">
        <v>60</v>
      </c>
      <c r="E61" s="361"/>
    </row>
    <row r="62" spans="1:5" ht="15" hidden="1" customHeight="1">
      <c r="A62" s="359"/>
      <c r="B62" s="360"/>
      <c r="C62" s="361"/>
      <c r="D62" s="362">
        <v>61</v>
      </c>
      <c r="E62" s="361"/>
    </row>
    <row r="63" spans="1:5" ht="15" hidden="1" customHeight="1">
      <c r="A63" s="359"/>
      <c r="B63" s="360"/>
      <c r="C63" s="361"/>
      <c r="D63" s="362">
        <v>62</v>
      </c>
      <c r="E63" s="361"/>
    </row>
    <row r="64" spans="1:5" ht="15" hidden="1" customHeight="1">
      <c r="A64" s="359"/>
      <c r="B64" s="360"/>
      <c r="C64" s="361"/>
      <c r="D64" s="362">
        <v>63</v>
      </c>
      <c r="E64" s="361"/>
    </row>
    <row r="65" spans="1:5" ht="15" hidden="1" customHeight="1">
      <c r="A65" s="359"/>
      <c r="B65" s="360"/>
      <c r="C65" s="361"/>
      <c r="D65" s="362">
        <v>64</v>
      </c>
      <c r="E65" s="361"/>
    </row>
    <row r="66" spans="1:5" ht="15" hidden="1" customHeight="1">
      <c r="A66" s="359"/>
      <c r="B66" s="360"/>
      <c r="C66" s="361"/>
      <c r="D66" s="362">
        <v>65</v>
      </c>
      <c r="E66" s="361"/>
    </row>
    <row r="67" spans="1:5" ht="15" hidden="1" customHeight="1">
      <c r="A67" s="359"/>
      <c r="B67" s="360"/>
      <c r="C67" s="361"/>
      <c r="D67" s="362">
        <v>66</v>
      </c>
      <c r="E67" s="361"/>
    </row>
    <row r="68" spans="1:5" ht="15" hidden="1" customHeight="1">
      <c r="A68" s="359"/>
      <c r="B68" s="360"/>
      <c r="C68" s="361"/>
      <c r="D68" s="362">
        <v>67</v>
      </c>
      <c r="E68" s="361"/>
    </row>
    <row r="69" spans="1:5" ht="15" hidden="1" customHeight="1">
      <c r="A69" s="359"/>
      <c r="B69" s="360"/>
      <c r="C69" s="361"/>
      <c r="D69" s="362">
        <v>68</v>
      </c>
      <c r="E69" s="361"/>
    </row>
    <row r="70" spans="1:5" ht="15" hidden="1" customHeight="1">
      <c r="A70" s="359"/>
      <c r="B70" s="360"/>
      <c r="C70" s="361"/>
      <c r="D70" s="362">
        <v>69</v>
      </c>
      <c r="E70" s="361"/>
    </row>
    <row r="71" spans="1:5" ht="15" hidden="1" customHeight="1">
      <c r="A71" s="359"/>
      <c r="B71" s="360"/>
      <c r="C71" s="361"/>
      <c r="D71" s="362">
        <v>70</v>
      </c>
      <c r="E71" s="361"/>
    </row>
    <row r="72" spans="1:5" ht="15" hidden="1" customHeight="1">
      <c r="A72" s="359"/>
      <c r="B72" s="360"/>
      <c r="C72" s="361"/>
      <c r="D72" s="362">
        <v>71</v>
      </c>
      <c r="E72" s="361"/>
    </row>
    <row r="73" spans="1:5" ht="15" hidden="1" customHeight="1">
      <c r="A73" s="359"/>
      <c r="B73" s="360"/>
      <c r="C73" s="361"/>
      <c r="D73" s="362">
        <v>72</v>
      </c>
      <c r="E73" s="361"/>
    </row>
    <row r="74" spans="1:5" ht="15" hidden="1" customHeight="1">
      <c r="A74" s="359"/>
      <c r="B74" s="360"/>
      <c r="C74" s="361"/>
      <c r="D74" s="362">
        <v>73</v>
      </c>
      <c r="E74" s="361"/>
    </row>
    <row r="75" spans="1:5" ht="15" hidden="1" customHeight="1">
      <c r="A75" s="359"/>
      <c r="B75" s="360"/>
      <c r="C75" s="361"/>
      <c r="D75" s="362">
        <v>74</v>
      </c>
      <c r="E75" s="361"/>
    </row>
    <row r="76" spans="1:5" ht="15" hidden="1" customHeight="1">
      <c r="A76" s="359"/>
      <c r="B76" s="360"/>
      <c r="C76" s="361"/>
      <c r="D76" s="362">
        <v>75</v>
      </c>
      <c r="E76" s="361"/>
    </row>
    <row r="77" spans="1:5" ht="15" hidden="1" customHeight="1">
      <c r="A77" s="359"/>
      <c r="B77" s="360"/>
      <c r="C77" s="361"/>
      <c r="D77" s="362">
        <v>76</v>
      </c>
      <c r="E77" s="361"/>
    </row>
    <row r="78" spans="1:5" ht="15" hidden="1" customHeight="1">
      <c r="A78" s="359"/>
      <c r="B78" s="360"/>
      <c r="C78" s="361"/>
      <c r="D78" s="362">
        <v>77</v>
      </c>
      <c r="E78" s="361"/>
    </row>
    <row r="79" spans="1:5" ht="15" hidden="1" customHeight="1">
      <c r="A79" s="359"/>
      <c r="B79" s="360"/>
      <c r="C79" s="361"/>
      <c r="D79" s="362">
        <v>78</v>
      </c>
      <c r="E79" s="361"/>
    </row>
    <row r="80" spans="1:5" ht="15" hidden="1" customHeight="1">
      <c r="A80" s="359"/>
      <c r="B80" s="360"/>
      <c r="C80" s="361"/>
      <c r="D80" s="362">
        <v>79</v>
      </c>
      <c r="E80" s="361"/>
    </row>
    <row r="81" spans="1:5" ht="15" hidden="1" customHeight="1">
      <c r="A81" s="359"/>
      <c r="B81" s="360"/>
      <c r="C81" s="361"/>
      <c r="D81" s="362">
        <v>80</v>
      </c>
      <c r="E81" s="361"/>
    </row>
    <row r="82" spans="1:5" ht="15" hidden="1" customHeight="1">
      <c r="A82" s="359"/>
      <c r="B82" s="360"/>
      <c r="C82" s="361"/>
      <c r="D82" s="362">
        <v>81</v>
      </c>
      <c r="E82" s="361"/>
    </row>
    <row r="83" spans="1:5" ht="27" customHeight="1">
      <c r="A83" s="453" t="s">
        <v>338</v>
      </c>
      <c r="B83" s="453"/>
      <c r="C83" s="364"/>
      <c r="D83" s="365">
        <v>1</v>
      </c>
      <c r="E83" s="340" t="s">
        <v>339</v>
      </c>
    </row>
    <row r="84" spans="1:5" ht="14.25" customHeight="1">
      <c r="A84" s="359"/>
      <c r="B84" s="360" t="s">
        <v>340</v>
      </c>
      <c r="C84" s="361"/>
      <c r="D84" s="362">
        <v>2</v>
      </c>
      <c r="E84" s="363" t="s">
        <v>211</v>
      </c>
    </row>
    <row r="85" spans="1:5" ht="14.25" customHeight="1">
      <c r="A85" s="359"/>
      <c r="B85" s="360" t="s">
        <v>312</v>
      </c>
      <c r="C85" s="361"/>
      <c r="D85" s="362">
        <v>3</v>
      </c>
      <c r="E85" s="363" t="s">
        <v>197</v>
      </c>
    </row>
    <row r="86" spans="1:5" ht="14.25" customHeight="1">
      <c r="A86" s="359"/>
      <c r="B86" s="360" t="s">
        <v>313</v>
      </c>
      <c r="C86" s="361"/>
      <c r="D86" s="362">
        <v>4</v>
      </c>
      <c r="E86" s="363" t="s">
        <v>199</v>
      </c>
    </row>
    <row r="87" spans="1:5" ht="14.25" customHeight="1">
      <c r="A87" s="359"/>
      <c r="B87" s="360" t="s">
        <v>314</v>
      </c>
      <c r="C87" s="361"/>
      <c r="D87" s="362">
        <v>5</v>
      </c>
      <c r="E87" s="363" t="s">
        <v>201</v>
      </c>
    </row>
    <row r="88" spans="1:5" ht="14.25" customHeight="1">
      <c r="A88" s="359"/>
      <c r="B88" s="360" t="s">
        <v>315</v>
      </c>
      <c r="C88" s="361"/>
      <c r="D88" s="362">
        <v>6</v>
      </c>
      <c r="E88" s="363" t="s">
        <v>203</v>
      </c>
    </row>
    <row r="89" spans="1:5" ht="14.25" customHeight="1">
      <c r="A89" s="359"/>
      <c r="B89" s="360" t="s">
        <v>316</v>
      </c>
      <c r="C89" s="361"/>
      <c r="D89" s="362">
        <v>7</v>
      </c>
      <c r="E89" s="363" t="s">
        <v>215</v>
      </c>
    </row>
    <row r="90" spans="1:5" ht="14.25" customHeight="1">
      <c r="A90" s="359"/>
      <c r="B90" s="360" t="s">
        <v>317</v>
      </c>
      <c r="C90" s="361"/>
      <c r="D90" s="362">
        <v>8</v>
      </c>
      <c r="E90" s="363" t="s">
        <v>217</v>
      </c>
    </row>
    <row r="91" spans="1:5" ht="14.25" customHeight="1">
      <c r="A91" s="359"/>
      <c r="B91" s="360" t="s">
        <v>318</v>
      </c>
      <c r="C91" s="361"/>
      <c r="D91" s="362">
        <v>9</v>
      </c>
      <c r="E91" s="363" t="s">
        <v>241</v>
      </c>
    </row>
    <row r="92" spans="1:5" ht="14.25" customHeight="1">
      <c r="A92" s="359"/>
      <c r="B92" s="360" t="s">
        <v>319</v>
      </c>
      <c r="C92" s="361"/>
      <c r="D92" s="362">
        <v>10</v>
      </c>
      <c r="E92" s="363" t="s">
        <v>223</v>
      </c>
    </row>
    <row r="93" spans="1:5" ht="14.25" customHeight="1">
      <c r="A93" s="359"/>
      <c r="B93" s="360" t="s">
        <v>320</v>
      </c>
      <c r="C93" s="361"/>
      <c r="D93" s="362">
        <v>11</v>
      </c>
      <c r="E93" s="363" t="s">
        <v>225</v>
      </c>
    </row>
    <row r="94" spans="1:5" ht="14.25" customHeight="1">
      <c r="A94" s="359"/>
      <c r="B94" s="360" t="s">
        <v>321</v>
      </c>
      <c r="C94" s="361"/>
      <c r="D94" s="362">
        <v>12</v>
      </c>
      <c r="E94" s="363" t="s">
        <v>227</v>
      </c>
    </row>
    <row r="95" spans="1:5" ht="14.25" customHeight="1">
      <c r="A95" s="359"/>
      <c r="B95" s="360" t="s">
        <v>322</v>
      </c>
      <c r="C95" s="361"/>
      <c r="D95" s="362">
        <v>13</v>
      </c>
      <c r="E95" s="363" t="s">
        <v>229</v>
      </c>
    </row>
    <row r="96" spans="1:5" ht="14.25" customHeight="1">
      <c r="A96" s="359"/>
      <c r="B96" s="360" t="s">
        <v>323</v>
      </c>
      <c r="C96" s="361"/>
      <c r="D96" s="362">
        <v>14</v>
      </c>
      <c r="E96" s="363" t="s">
        <v>231</v>
      </c>
    </row>
    <row r="97" spans="1:5" ht="14.25" customHeight="1">
      <c r="A97" s="359"/>
      <c r="B97" s="360" t="s">
        <v>324</v>
      </c>
      <c r="C97" s="361"/>
      <c r="D97" s="362">
        <v>15</v>
      </c>
      <c r="E97" s="363" t="s">
        <v>233</v>
      </c>
    </row>
    <row r="98" spans="1:5" ht="14.25" customHeight="1">
      <c r="A98" s="359"/>
      <c r="B98" s="360" t="s">
        <v>325</v>
      </c>
      <c r="C98" s="361"/>
      <c r="D98" s="362">
        <v>16</v>
      </c>
      <c r="E98" s="363" t="s">
        <v>235</v>
      </c>
    </row>
    <row r="99" spans="1:5" ht="14.25" customHeight="1">
      <c r="A99" s="359"/>
      <c r="B99" s="360" t="s">
        <v>326</v>
      </c>
      <c r="C99" s="361"/>
      <c r="D99" s="362">
        <v>17</v>
      </c>
      <c r="E99" s="363" t="s">
        <v>237</v>
      </c>
    </row>
    <row r="100" spans="1:5" ht="14.25" customHeight="1">
      <c r="A100" s="359"/>
      <c r="B100" s="360" t="s">
        <v>327</v>
      </c>
      <c r="C100" s="361"/>
      <c r="D100" s="362">
        <v>18</v>
      </c>
      <c r="E100" s="363" t="s">
        <v>239</v>
      </c>
    </row>
    <row r="101" spans="1:5" ht="14.25" customHeight="1">
      <c r="A101" s="359"/>
      <c r="B101" s="360" t="s">
        <v>328</v>
      </c>
      <c r="C101" s="361"/>
      <c r="D101" s="362">
        <v>19</v>
      </c>
      <c r="E101" s="363" t="s">
        <v>329</v>
      </c>
    </row>
    <row r="102" spans="1:5" ht="14.25" customHeight="1">
      <c r="A102" s="359"/>
      <c r="B102" s="360" t="s">
        <v>330</v>
      </c>
      <c r="C102" s="361"/>
      <c r="D102" s="362">
        <v>20</v>
      </c>
      <c r="E102" s="363" t="s">
        <v>257</v>
      </c>
    </row>
    <row r="103" spans="1:5" ht="14.25" customHeight="1">
      <c r="A103" s="359"/>
      <c r="B103" s="360" t="s">
        <v>331</v>
      </c>
      <c r="C103" s="361"/>
      <c r="D103" s="362">
        <v>21</v>
      </c>
      <c r="E103" s="363" t="s">
        <v>265</v>
      </c>
    </row>
    <row r="104" spans="1:5" ht="14.25" customHeight="1">
      <c r="A104" s="359"/>
      <c r="B104" s="360" t="s">
        <v>332</v>
      </c>
      <c r="C104" s="361"/>
      <c r="D104" s="362">
        <v>22</v>
      </c>
      <c r="E104" s="363" t="s">
        <v>268</v>
      </c>
    </row>
    <row r="105" spans="1:5" ht="14.25" customHeight="1">
      <c r="A105" s="359"/>
      <c r="B105" s="360" t="s">
        <v>333</v>
      </c>
      <c r="C105" s="361"/>
      <c r="D105" s="362">
        <v>23</v>
      </c>
      <c r="E105" s="363" t="s">
        <v>270</v>
      </c>
    </row>
    <row r="106" spans="1:5" ht="14.25" customHeight="1">
      <c r="A106" s="359"/>
      <c r="B106" s="360" t="s">
        <v>334</v>
      </c>
      <c r="C106" s="361"/>
      <c r="D106" s="362">
        <v>24</v>
      </c>
      <c r="E106" s="363" t="s">
        <v>133</v>
      </c>
    </row>
    <row r="107" spans="1:5" ht="14.25" customHeight="1">
      <c r="A107" s="359"/>
      <c r="B107" s="360" t="s">
        <v>335</v>
      </c>
      <c r="C107" s="361"/>
      <c r="D107" s="362">
        <v>25</v>
      </c>
      <c r="E107" s="363" t="s">
        <v>257</v>
      </c>
    </row>
    <row r="108" spans="1:5" ht="14.25" customHeight="1">
      <c r="A108" s="359"/>
      <c r="B108" s="360" t="s">
        <v>336</v>
      </c>
      <c r="C108" s="361"/>
      <c r="D108" s="362">
        <v>26</v>
      </c>
      <c r="E108" s="363" t="s">
        <v>277</v>
      </c>
    </row>
    <row r="109" spans="1:5" ht="14.25" customHeight="1">
      <c r="A109" s="359"/>
      <c r="B109" s="360" t="s">
        <v>337</v>
      </c>
      <c r="C109" s="361"/>
      <c r="D109" s="362">
        <v>27</v>
      </c>
      <c r="E109" s="363" t="s">
        <v>257</v>
      </c>
    </row>
    <row r="110" spans="1:5" ht="15" hidden="1" customHeight="1">
      <c r="A110" s="359"/>
      <c r="B110" s="360"/>
      <c r="C110" s="361"/>
      <c r="D110" s="362">
        <v>28</v>
      </c>
      <c r="E110" s="361"/>
    </row>
    <row r="111" spans="1:5" ht="15" hidden="1" customHeight="1">
      <c r="A111" s="359"/>
      <c r="B111" s="360"/>
      <c r="C111" s="361"/>
      <c r="D111" s="362">
        <v>29</v>
      </c>
      <c r="E111" s="361"/>
    </row>
    <row r="112" spans="1:5" ht="15" hidden="1" customHeight="1">
      <c r="A112" s="359"/>
      <c r="B112" s="360"/>
      <c r="C112" s="361"/>
      <c r="D112" s="362">
        <v>30</v>
      </c>
      <c r="E112" s="361"/>
    </row>
    <row r="113" spans="1:5" ht="15" hidden="1" customHeight="1">
      <c r="A113" s="359"/>
      <c r="B113" s="360"/>
      <c r="C113" s="361"/>
      <c r="D113" s="362">
        <v>31</v>
      </c>
      <c r="E113" s="361"/>
    </row>
    <row r="114" spans="1:5" ht="15" hidden="1" customHeight="1">
      <c r="A114" s="359"/>
      <c r="B114" s="360"/>
      <c r="C114" s="361"/>
      <c r="D114" s="362">
        <v>32</v>
      </c>
      <c r="E114" s="361"/>
    </row>
    <row r="115" spans="1:5" ht="15" hidden="1" customHeight="1">
      <c r="A115" s="359"/>
      <c r="B115" s="360"/>
      <c r="C115" s="361"/>
      <c r="D115" s="362">
        <v>33</v>
      </c>
      <c r="E115" s="361"/>
    </row>
    <row r="116" spans="1:5" ht="15" hidden="1" customHeight="1">
      <c r="A116" s="359"/>
      <c r="B116" s="360"/>
      <c r="C116" s="361"/>
      <c r="D116" s="362">
        <v>34</v>
      </c>
      <c r="E116" s="361"/>
    </row>
    <row r="117" spans="1:5" ht="15" hidden="1" customHeight="1">
      <c r="A117" s="359"/>
      <c r="B117" s="360"/>
      <c r="C117" s="361"/>
      <c r="D117" s="362">
        <v>35</v>
      </c>
      <c r="E117" s="361"/>
    </row>
    <row r="118" spans="1:5" ht="15" hidden="1" customHeight="1">
      <c r="A118" s="359"/>
      <c r="B118" s="360"/>
      <c r="C118" s="361"/>
      <c r="D118" s="362">
        <v>36</v>
      </c>
      <c r="E118" s="361"/>
    </row>
    <row r="119" spans="1:5" ht="15" hidden="1" customHeight="1">
      <c r="A119" s="359"/>
      <c r="B119" s="360"/>
      <c r="C119" s="361"/>
      <c r="D119" s="362">
        <v>37</v>
      </c>
      <c r="E119" s="361"/>
    </row>
    <row r="120" spans="1:5" ht="15" hidden="1" customHeight="1">
      <c r="A120" s="359"/>
      <c r="B120" s="360"/>
      <c r="C120" s="361"/>
      <c r="D120" s="362">
        <v>38</v>
      </c>
      <c r="E120" s="361"/>
    </row>
    <row r="121" spans="1:5" ht="15" hidden="1" customHeight="1">
      <c r="A121" s="359"/>
      <c r="B121" s="360"/>
      <c r="C121" s="361"/>
      <c r="D121" s="362">
        <v>39</v>
      </c>
      <c r="E121" s="361"/>
    </row>
    <row r="122" spans="1:5" ht="15" hidden="1" customHeight="1">
      <c r="A122" s="359"/>
      <c r="B122" s="360"/>
      <c r="C122" s="361"/>
      <c r="D122" s="362">
        <v>40</v>
      </c>
      <c r="E122" s="361"/>
    </row>
    <row r="123" spans="1:5" ht="15" hidden="1" customHeight="1">
      <c r="A123" s="359"/>
      <c r="B123" s="360"/>
      <c r="C123" s="361"/>
      <c r="D123" s="362">
        <v>41</v>
      </c>
      <c r="E123" s="361"/>
    </row>
    <row r="124" spans="1:5" ht="15" hidden="1" customHeight="1">
      <c r="A124" s="359"/>
      <c r="B124" s="360"/>
      <c r="C124" s="361"/>
      <c r="D124" s="362">
        <v>42</v>
      </c>
      <c r="E124" s="361"/>
    </row>
    <row r="125" spans="1:5" ht="15" hidden="1" customHeight="1">
      <c r="A125" s="359"/>
      <c r="B125" s="360"/>
      <c r="C125" s="361"/>
      <c r="D125" s="362">
        <v>43</v>
      </c>
      <c r="E125" s="361"/>
    </row>
    <row r="126" spans="1:5" ht="15" hidden="1" customHeight="1">
      <c r="A126" s="359"/>
      <c r="B126" s="360"/>
      <c r="C126" s="361"/>
      <c r="D126" s="362">
        <v>44</v>
      </c>
      <c r="E126" s="361"/>
    </row>
    <row r="127" spans="1:5" ht="15" hidden="1" customHeight="1">
      <c r="A127" s="359"/>
      <c r="B127" s="360"/>
      <c r="C127" s="361"/>
      <c r="D127" s="362">
        <v>45</v>
      </c>
      <c r="E127" s="361"/>
    </row>
    <row r="128" spans="1:5" ht="15" hidden="1" customHeight="1">
      <c r="A128" s="359"/>
      <c r="B128" s="360"/>
      <c r="C128" s="361"/>
      <c r="D128" s="362">
        <v>46</v>
      </c>
      <c r="E128" s="361"/>
    </row>
    <row r="129" spans="1:5" ht="15" hidden="1" customHeight="1">
      <c r="A129" s="359"/>
      <c r="B129" s="360"/>
      <c r="C129" s="361"/>
      <c r="D129" s="362">
        <v>47</v>
      </c>
      <c r="E129" s="361"/>
    </row>
    <row r="130" spans="1:5" ht="15" hidden="1" customHeight="1">
      <c r="A130" s="359"/>
      <c r="B130" s="360"/>
      <c r="C130" s="361"/>
      <c r="D130" s="362">
        <v>48</v>
      </c>
      <c r="E130" s="361"/>
    </row>
    <row r="131" spans="1:5" ht="15" hidden="1" customHeight="1">
      <c r="A131" s="359"/>
      <c r="B131" s="360"/>
      <c r="C131" s="361"/>
      <c r="D131" s="362">
        <v>49</v>
      </c>
      <c r="E131" s="361"/>
    </row>
    <row r="132" spans="1:5" ht="15" hidden="1" customHeight="1">
      <c r="A132" s="359"/>
      <c r="B132" s="360"/>
      <c r="C132" s="361"/>
      <c r="D132" s="362">
        <v>50</v>
      </c>
      <c r="E132" s="361"/>
    </row>
    <row r="133" spans="1:5" ht="15" hidden="1" customHeight="1">
      <c r="A133" s="359"/>
      <c r="B133" s="360"/>
      <c r="C133" s="361"/>
      <c r="D133" s="362">
        <v>51</v>
      </c>
      <c r="E133" s="361"/>
    </row>
    <row r="134" spans="1:5" ht="15" hidden="1" customHeight="1">
      <c r="A134" s="359"/>
      <c r="B134" s="360"/>
      <c r="C134" s="361"/>
      <c r="D134" s="362">
        <v>52</v>
      </c>
      <c r="E134" s="361"/>
    </row>
    <row r="135" spans="1:5" ht="15" hidden="1" customHeight="1">
      <c r="A135" s="359"/>
      <c r="B135" s="360"/>
      <c r="C135" s="361"/>
      <c r="D135" s="362">
        <v>53</v>
      </c>
      <c r="E135" s="361"/>
    </row>
    <row r="136" spans="1:5" ht="15" hidden="1" customHeight="1">
      <c r="A136" s="359"/>
      <c r="B136" s="360"/>
      <c r="C136" s="361"/>
      <c r="D136" s="362">
        <v>54</v>
      </c>
      <c r="E136" s="361"/>
    </row>
    <row r="137" spans="1:5" ht="15" hidden="1" customHeight="1">
      <c r="A137" s="359"/>
      <c r="B137" s="360"/>
      <c r="C137" s="361"/>
      <c r="D137" s="362">
        <v>55</v>
      </c>
      <c r="E137" s="361"/>
    </row>
    <row r="138" spans="1:5" ht="15" hidden="1" customHeight="1">
      <c r="A138" s="359"/>
      <c r="B138" s="360"/>
      <c r="C138" s="361"/>
      <c r="D138" s="362">
        <v>56</v>
      </c>
      <c r="E138" s="361"/>
    </row>
    <row r="139" spans="1:5" ht="15" hidden="1" customHeight="1">
      <c r="A139" s="359"/>
      <c r="B139" s="360"/>
      <c r="C139" s="361"/>
      <c r="D139" s="362">
        <v>57</v>
      </c>
      <c r="E139" s="361"/>
    </row>
    <row r="140" spans="1:5" ht="15" hidden="1" customHeight="1">
      <c r="A140" s="359"/>
      <c r="B140" s="360"/>
      <c r="C140" s="361"/>
      <c r="D140" s="362">
        <v>58</v>
      </c>
      <c r="E140" s="361"/>
    </row>
    <row r="141" spans="1:5" ht="15" hidden="1" customHeight="1">
      <c r="A141" s="359"/>
      <c r="B141" s="360"/>
      <c r="C141" s="361"/>
      <c r="D141" s="362">
        <v>59</v>
      </c>
      <c r="E141" s="361"/>
    </row>
    <row r="142" spans="1:5" ht="15" hidden="1" customHeight="1">
      <c r="A142" s="359"/>
      <c r="B142" s="360"/>
      <c r="C142" s="361"/>
      <c r="D142" s="362">
        <v>60</v>
      </c>
      <c r="E142" s="361"/>
    </row>
    <row r="143" spans="1:5" ht="15" hidden="1" customHeight="1">
      <c r="A143" s="359"/>
      <c r="B143" s="360"/>
      <c r="C143" s="361"/>
      <c r="D143" s="362">
        <v>61</v>
      </c>
      <c r="E143" s="361"/>
    </row>
    <row r="144" spans="1:5" ht="15" hidden="1" customHeight="1">
      <c r="A144" s="359"/>
      <c r="B144" s="360"/>
      <c r="C144" s="361"/>
      <c r="D144" s="362">
        <v>62</v>
      </c>
      <c r="E144" s="361"/>
    </row>
    <row r="145" spans="1:5" ht="15" hidden="1" customHeight="1">
      <c r="A145" s="359"/>
      <c r="B145" s="360"/>
      <c r="C145" s="361"/>
      <c r="D145" s="362">
        <v>63</v>
      </c>
      <c r="E145" s="361"/>
    </row>
    <row r="146" spans="1:5" ht="15" hidden="1" customHeight="1">
      <c r="A146" s="359"/>
      <c r="B146" s="360"/>
      <c r="C146" s="361"/>
      <c r="D146" s="362">
        <v>64</v>
      </c>
      <c r="E146" s="361"/>
    </row>
    <row r="147" spans="1:5" ht="15" hidden="1" customHeight="1">
      <c r="A147" s="359"/>
      <c r="B147" s="360"/>
      <c r="C147" s="361"/>
      <c r="D147" s="362">
        <v>65</v>
      </c>
      <c r="E147" s="361"/>
    </row>
    <row r="148" spans="1:5" ht="15" hidden="1" customHeight="1">
      <c r="A148" s="359"/>
      <c r="B148" s="360"/>
      <c r="C148" s="361"/>
      <c r="D148" s="362">
        <v>66</v>
      </c>
      <c r="E148" s="361"/>
    </row>
    <row r="149" spans="1:5" ht="15" hidden="1" customHeight="1">
      <c r="A149" s="359"/>
      <c r="B149" s="360"/>
      <c r="C149" s="361"/>
      <c r="D149" s="362">
        <v>67</v>
      </c>
      <c r="E149" s="361"/>
    </row>
    <row r="150" spans="1:5" ht="15" hidden="1" customHeight="1">
      <c r="A150" s="359"/>
      <c r="B150" s="360"/>
      <c r="C150" s="361"/>
      <c r="D150" s="362">
        <v>68</v>
      </c>
      <c r="E150" s="361"/>
    </row>
    <row r="151" spans="1:5" ht="15" hidden="1" customHeight="1">
      <c r="A151" s="359"/>
      <c r="B151" s="360"/>
      <c r="C151" s="361"/>
      <c r="D151" s="362">
        <v>69</v>
      </c>
      <c r="E151" s="361"/>
    </row>
    <row r="152" spans="1:5" ht="15" hidden="1" customHeight="1">
      <c r="A152" s="359"/>
      <c r="B152" s="360"/>
      <c r="C152" s="361"/>
      <c r="D152" s="362">
        <v>70</v>
      </c>
      <c r="E152" s="361"/>
    </row>
    <row r="153" spans="1:5" ht="15" hidden="1" customHeight="1">
      <c r="A153" s="359"/>
      <c r="B153" s="360"/>
      <c r="C153" s="361"/>
      <c r="D153" s="362">
        <v>71</v>
      </c>
      <c r="E153" s="361"/>
    </row>
    <row r="154" spans="1:5" ht="15" hidden="1" customHeight="1">
      <c r="A154" s="359"/>
      <c r="B154" s="360"/>
      <c r="C154" s="361"/>
      <c r="D154" s="362">
        <v>72</v>
      </c>
      <c r="E154" s="361"/>
    </row>
    <row r="155" spans="1:5" ht="15" hidden="1" customHeight="1">
      <c r="A155" s="359"/>
      <c r="B155" s="360"/>
      <c r="C155" s="361"/>
      <c r="D155" s="362">
        <v>73</v>
      </c>
      <c r="E155" s="361"/>
    </row>
    <row r="156" spans="1:5" ht="15" hidden="1" customHeight="1">
      <c r="A156" s="359"/>
      <c r="B156" s="360"/>
      <c r="C156" s="361"/>
      <c r="D156" s="362">
        <v>74</v>
      </c>
      <c r="E156" s="361"/>
    </row>
    <row r="157" spans="1:5" ht="15" hidden="1" customHeight="1">
      <c r="A157" s="359"/>
      <c r="B157" s="360"/>
      <c r="C157" s="361"/>
      <c r="D157" s="362">
        <v>75</v>
      </c>
      <c r="E157" s="361"/>
    </row>
    <row r="158" spans="1:5" ht="15" hidden="1" customHeight="1">
      <c r="A158" s="359"/>
      <c r="B158" s="360"/>
      <c r="C158" s="361"/>
      <c r="D158" s="362">
        <v>76</v>
      </c>
      <c r="E158" s="361"/>
    </row>
    <row r="159" spans="1:5" ht="15" hidden="1" customHeight="1">
      <c r="A159" s="359"/>
      <c r="B159" s="360"/>
      <c r="C159" s="361"/>
      <c r="D159" s="362">
        <v>77</v>
      </c>
      <c r="E159" s="361"/>
    </row>
    <row r="160" spans="1:5" ht="15" hidden="1" customHeight="1">
      <c r="A160" s="359"/>
      <c r="B160" s="360"/>
      <c r="C160" s="361"/>
      <c r="D160" s="362">
        <v>78</v>
      </c>
      <c r="E160" s="361"/>
    </row>
    <row r="161" spans="1:5" ht="15" hidden="1" customHeight="1">
      <c r="A161" s="359"/>
      <c r="B161" s="360"/>
      <c r="C161" s="361"/>
      <c r="D161" s="362">
        <v>79</v>
      </c>
      <c r="E161" s="361"/>
    </row>
    <row r="162" spans="1:5" ht="15" hidden="1" customHeight="1">
      <c r="A162" s="359"/>
      <c r="B162" s="360"/>
      <c r="C162" s="361"/>
      <c r="D162" s="362">
        <v>80</v>
      </c>
      <c r="E162" s="361"/>
    </row>
    <row r="163" spans="1:5" ht="15" hidden="1" customHeight="1">
      <c r="A163" s="359"/>
      <c r="B163" s="360"/>
      <c r="C163" s="361"/>
      <c r="D163" s="362">
        <v>81</v>
      </c>
      <c r="E163" s="361"/>
    </row>
    <row r="164" spans="1:5" ht="16.5" customHeight="1">
      <c r="A164" s="453" t="s">
        <v>341</v>
      </c>
      <c r="B164" s="453"/>
      <c r="C164" s="364"/>
      <c r="D164" s="365">
        <v>1</v>
      </c>
      <c r="E164" s="340" t="s">
        <v>342</v>
      </c>
    </row>
    <row r="165" spans="1:5" ht="14.25" customHeight="1">
      <c r="A165" s="359"/>
      <c r="B165" s="360" t="s">
        <v>340</v>
      </c>
      <c r="C165" s="361"/>
      <c r="D165" s="362">
        <v>2</v>
      </c>
      <c r="E165" s="363" t="s">
        <v>211</v>
      </c>
    </row>
    <row r="166" spans="1:5" ht="14.25" customHeight="1">
      <c r="A166" s="359"/>
      <c r="B166" s="360" t="s">
        <v>312</v>
      </c>
      <c r="C166" s="361"/>
      <c r="D166" s="362">
        <v>3</v>
      </c>
      <c r="E166" s="363" t="s">
        <v>197</v>
      </c>
    </row>
    <row r="167" spans="1:5" ht="14.25" customHeight="1">
      <c r="A167" s="359"/>
      <c r="B167" s="360" t="s">
        <v>313</v>
      </c>
      <c r="C167" s="361"/>
      <c r="D167" s="362">
        <v>4</v>
      </c>
      <c r="E167" s="363" t="s">
        <v>199</v>
      </c>
    </row>
    <row r="168" spans="1:5" ht="14.25" customHeight="1">
      <c r="A168" s="359"/>
      <c r="B168" s="360" t="s">
        <v>314</v>
      </c>
      <c r="C168" s="361"/>
      <c r="D168" s="362">
        <v>5</v>
      </c>
      <c r="E168" s="363" t="s">
        <v>201</v>
      </c>
    </row>
    <row r="169" spans="1:5" ht="14.25" customHeight="1">
      <c r="A169" s="359"/>
      <c r="B169" s="360" t="s">
        <v>315</v>
      </c>
      <c r="C169" s="361"/>
      <c r="D169" s="362">
        <v>6</v>
      </c>
      <c r="E169" s="363" t="s">
        <v>203</v>
      </c>
    </row>
    <row r="170" spans="1:5" ht="14.25" customHeight="1">
      <c r="A170" s="359"/>
      <c r="B170" s="360" t="s">
        <v>316</v>
      </c>
      <c r="C170" s="361"/>
      <c r="D170" s="362">
        <v>7</v>
      </c>
      <c r="E170" s="363" t="s">
        <v>215</v>
      </c>
    </row>
    <row r="171" spans="1:5" ht="14.25" customHeight="1">
      <c r="A171" s="359"/>
      <c r="B171" s="360" t="s">
        <v>317</v>
      </c>
      <c r="C171" s="361"/>
      <c r="D171" s="362">
        <v>8</v>
      </c>
      <c r="E171" s="363" t="s">
        <v>217</v>
      </c>
    </row>
    <row r="172" spans="1:5" ht="14.25" customHeight="1">
      <c r="A172" s="359"/>
      <c r="B172" s="360" t="s">
        <v>318</v>
      </c>
      <c r="C172" s="361"/>
      <c r="D172" s="362">
        <v>9</v>
      </c>
      <c r="E172" s="363" t="s">
        <v>241</v>
      </c>
    </row>
    <row r="173" spans="1:5" ht="14.25" customHeight="1">
      <c r="A173" s="359"/>
      <c r="B173" s="360" t="s">
        <v>319</v>
      </c>
      <c r="C173" s="361"/>
      <c r="D173" s="362">
        <v>10</v>
      </c>
      <c r="E173" s="363" t="s">
        <v>223</v>
      </c>
    </row>
    <row r="174" spans="1:5" ht="14.25" customHeight="1">
      <c r="A174" s="359"/>
      <c r="B174" s="360" t="s">
        <v>320</v>
      </c>
      <c r="C174" s="361"/>
      <c r="D174" s="362">
        <v>11</v>
      </c>
      <c r="E174" s="363" t="s">
        <v>225</v>
      </c>
    </row>
    <row r="175" spans="1:5" ht="14.25" customHeight="1">
      <c r="A175" s="359"/>
      <c r="B175" s="360" t="s">
        <v>321</v>
      </c>
      <c r="C175" s="361"/>
      <c r="D175" s="362">
        <v>12</v>
      </c>
      <c r="E175" s="363" t="s">
        <v>227</v>
      </c>
    </row>
    <row r="176" spans="1:5" ht="14.25" customHeight="1">
      <c r="A176" s="359"/>
      <c r="B176" s="360" t="s">
        <v>322</v>
      </c>
      <c r="C176" s="361"/>
      <c r="D176" s="362">
        <v>13</v>
      </c>
      <c r="E176" s="363" t="s">
        <v>229</v>
      </c>
    </row>
    <row r="177" spans="1:5" ht="14.25" customHeight="1">
      <c r="A177" s="359"/>
      <c r="B177" s="360" t="s">
        <v>323</v>
      </c>
      <c r="C177" s="361"/>
      <c r="D177" s="362">
        <v>14</v>
      </c>
      <c r="E177" s="363" t="s">
        <v>231</v>
      </c>
    </row>
    <row r="178" spans="1:5" ht="14.25" customHeight="1">
      <c r="A178" s="359"/>
      <c r="B178" s="360" t="s">
        <v>324</v>
      </c>
      <c r="C178" s="361"/>
      <c r="D178" s="362">
        <v>15</v>
      </c>
      <c r="E178" s="363" t="s">
        <v>233</v>
      </c>
    </row>
    <row r="179" spans="1:5" ht="14.25" customHeight="1">
      <c r="A179" s="359"/>
      <c r="B179" s="360" t="s">
        <v>325</v>
      </c>
      <c r="C179" s="361"/>
      <c r="D179" s="362">
        <v>16</v>
      </c>
      <c r="E179" s="363" t="s">
        <v>235</v>
      </c>
    </row>
    <row r="180" spans="1:5" ht="14.25" customHeight="1">
      <c r="A180" s="359"/>
      <c r="B180" s="360" t="s">
        <v>326</v>
      </c>
      <c r="C180" s="361"/>
      <c r="D180" s="362">
        <v>17</v>
      </c>
      <c r="E180" s="363" t="s">
        <v>237</v>
      </c>
    </row>
    <row r="181" spans="1:5" ht="14.25" customHeight="1">
      <c r="A181" s="359"/>
      <c r="B181" s="360" t="s">
        <v>327</v>
      </c>
      <c r="C181" s="361"/>
      <c r="D181" s="362">
        <v>18</v>
      </c>
      <c r="E181" s="363" t="s">
        <v>239</v>
      </c>
    </row>
    <row r="182" spans="1:5" ht="14.25" customHeight="1">
      <c r="A182" s="359"/>
      <c r="B182" s="360" t="s">
        <v>328</v>
      </c>
      <c r="C182" s="361"/>
      <c r="D182" s="362">
        <v>19</v>
      </c>
      <c r="E182" s="363" t="s">
        <v>329</v>
      </c>
    </row>
    <row r="183" spans="1:5" ht="14.25" customHeight="1">
      <c r="A183" s="359"/>
      <c r="B183" s="360" t="s">
        <v>330</v>
      </c>
      <c r="C183" s="361"/>
      <c r="D183" s="362">
        <v>20</v>
      </c>
      <c r="E183" s="363" t="s">
        <v>257</v>
      </c>
    </row>
    <row r="184" spans="1:5" ht="14.25" customHeight="1">
      <c r="A184" s="359"/>
      <c r="B184" s="360" t="s">
        <v>331</v>
      </c>
      <c r="C184" s="361"/>
      <c r="D184" s="362">
        <v>21</v>
      </c>
      <c r="E184" s="363" t="s">
        <v>265</v>
      </c>
    </row>
    <row r="185" spans="1:5" ht="14.25" customHeight="1">
      <c r="A185" s="359"/>
      <c r="B185" s="360" t="s">
        <v>332</v>
      </c>
      <c r="C185" s="361"/>
      <c r="D185" s="362">
        <v>22</v>
      </c>
      <c r="E185" s="363" t="s">
        <v>268</v>
      </c>
    </row>
    <row r="186" spans="1:5" ht="14.25" customHeight="1">
      <c r="A186" s="359"/>
      <c r="B186" s="360" t="s">
        <v>333</v>
      </c>
      <c r="C186" s="361"/>
      <c r="D186" s="362">
        <v>23</v>
      </c>
      <c r="E186" s="363" t="s">
        <v>270</v>
      </c>
    </row>
    <row r="187" spans="1:5" ht="14.25" customHeight="1">
      <c r="A187" s="359"/>
      <c r="B187" s="360" t="s">
        <v>334</v>
      </c>
      <c r="C187" s="361"/>
      <c r="D187" s="362">
        <v>24</v>
      </c>
      <c r="E187" s="363" t="s">
        <v>133</v>
      </c>
    </row>
    <row r="188" spans="1:5" ht="14.25" customHeight="1">
      <c r="A188" s="359"/>
      <c r="B188" s="360" t="s">
        <v>335</v>
      </c>
      <c r="C188" s="361"/>
      <c r="D188" s="362">
        <v>25</v>
      </c>
      <c r="E188" s="363" t="s">
        <v>257</v>
      </c>
    </row>
    <row r="189" spans="1:5" ht="14.25" customHeight="1">
      <c r="A189" s="359"/>
      <c r="B189" s="360" t="s">
        <v>336</v>
      </c>
      <c r="C189" s="361"/>
      <c r="D189" s="362">
        <v>26</v>
      </c>
      <c r="E189" s="363" t="s">
        <v>277</v>
      </c>
    </row>
    <row r="190" spans="1:5" ht="14.25" customHeight="1">
      <c r="A190" s="359"/>
      <c r="B190" s="360" t="s">
        <v>337</v>
      </c>
      <c r="C190" s="361"/>
      <c r="D190" s="362">
        <v>27</v>
      </c>
      <c r="E190" s="363" t="s">
        <v>257</v>
      </c>
    </row>
    <row r="191" spans="1:5" ht="15" hidden="1" customHeight="1">
      <c r="A191" s="359"/>
      <c r="B191" s="360"/>
      <c r="C191" s="361"/>
      <c r="D191" s="362">
        <v>28</v>
      </c>
      <c r="E191" s="361"/>
    </row>
    <row r="192" spans="1:5" ht="15" hidden="1" customHeight="1">
      <c r="A192" s="359"/>
      <c r="B192" s="360"/>
      <c r="C192" s="361"/>
      <c r="D192" s="362">
        <v>29</v>
      </c>
      <c r="E192" s="361"/>
    </row>
    <row r="193" spans="1:5" ht="15" hidden="1" customHeight="1">
      <c r="A193" s="359"/>
      <c r="B193" s="360"/>
      <c r="C193" s="361"/>
      <c r="D193" s="362">
        <v>30</v>
      </c>
      <c r="E193" s="361"/>
    </row>
    <row r="194" spans="1:5" ht="15" hidden="1" customHeight="1">
      <c r="A194" s="359"/>
      <c r="B194" s="360"/>
      <c r="C194" s="361"/>
      <c r="D194" s="362">
        <v>31</v>
      </c>
      <c r="E194" s="361"/>
    </row>
    <row r="195" spans="1:5" ht="15" hidden="1" customHeight="1">
      <c r="A195" s="359"/>
      <c r="B195" s="360"/>
      <c r="C195" s="361"/>
      <c r="D195" s="362">
        <v>32</v>
      </c>
      <c r="E195" s="361"/>
    </row>
    <row r="196" spans="1:5" ht="15" hidden="1" customHeight="1">
      <c r="A196" s="359"/>
      <c r="B196" s="360"/>
      <c r="C196" s="361"/>
      <c r="D196" s="362">
        <v>33</v>
      </c>
      <c r="E196" s="361"/>
    </row>
    <row r="197" spans="1:5" ht="15" hidden="1" customHeight="1">
      <c r="A197" s="359"/>
      <c r="B197" s="360"/>
      <c r="C197" s="361"/>
      <c r="D197" s="362">
        <v>34</v>
      </c>
      <c r="E197" s="361"/>
    </row>
    <row r="198" spans="1:5" ht="15" hidden="1" customHeight="1">
      <c r="A198" s="359"/>
      <c r="B198" s="360"/>
      <c r="C198" s="361"/>
      <c r="D198" s="362">
        <v>35</v>
      </c>
      <c r="E198" s="361"/>
    </row>
    <row r="199" spans="1:5" ht="15" hidden="1" customHeight="1">
      <c r="A199" s="359"/>
      <c r="B199" s="360"/>
      <c r="C199" s="361"/>
      <c r="D199" s="362">
        <v>36</v>
      </c>
      <c r="E199" s="361"/>
    </row>
    <row r="200" spans="1:5" ht="15" hidden="1" customHeight="1">
      <c r="A200" s="359"/>
      <c r="B200" s="360"/>
      <c r="C200" s="361"/>
      <c r="D200" s="362">
        <v>37</v>
      </c>
      <c r="E200" s="361"/>
    </row>
    <row r="201" spans="1:5" ht="15" hidden="1" customHeight="1">
      <c r="A201" s="359"/>
      <c r="B201" s="360"/>
      <c r="C201" s="361"/>
      <c r="D201" s="362">
        <v>38</v>
      </c>
      <c r="E201" s="361"/>
    </row>
    <row r="202" spans="1:5" ht="15" hidden="1" customHeight="1">
      <c r="A202" s="359"/>
      <c r="B202" s="360"/>
      <c r="C202" s="361"/>
      <c r="D202" s="362">
        <v>39</v>
      </c>
      <c r="E202" s="361"/>
    </row>
    <row r="203" spans="1:5" ht="15" hidden="1" customHeight="1">
      <c r="A203" s="359"/>
      <c r="B203" s="360"/>
      <c r="C203" s="361"/>
      <c r="D203" s="362">
        <v>40</v>
      </c>
      <c r="E203" s="361"/>
    </row>
    <row r="204" spans="1:5" ht="15" hidden="1" customHeight="1">
      <c r="A204" s="359"/>
      <c r="B204" s="360"/>
      <c r="C204" s="361"/>
      <c r="D204" s="362">
        <v>41</v>
      </c>
      <c r="E204" s="361"/>
    </row>
    <row r="205" spans="1:5" ht="15" hidden="1" customHeight="1">
      <c r="A205" s="359"/>
      <c r="B205" s="360"/>
      <c r="C205" s="361"/>
      <c r="D205" s="362">
        <v>42</v>
      </c>
      <c r="E205" s="361"/>
    </row>
    <row r="206" spans="1:5" ht="15" hidden="1" customHeight="1">
      <c r="A206" s="359"/>
      <c r="B206" s="360"/>
      <c r="C206" s="361"/>
      <c r="D206" s="362">
        <v>43</v>
      </c>
      <c r="E206" s="361"/>
    </row>
    <row r="207" spans="1:5" ht="15" hidden="1" customHeight="1">
      <c r="A207" s="359"/>
      <c r="B207" s="360"/>
      <c r="C207" s="361"/>
      <c r="D207" s="362">
        <v>44</v>
      </c>
      <c r="E207" s="361"/>
    </row>
    <row r="208" spans="1:5" ht="15" hidden="1" customHeight="1">
      <c r="A208" s="359"/>
      <c r="B208" s="360"/>
      <c r="C208" s="361"/>
      <c r="D208" s="362">
        <v>45</v>
      </c>
      <c r="E208" s="361"/>
    </row>
    <row r="209" spans="1:5" ht="15" hidden="1" customHeight="1">
      <c r="A209" s="359"/>
      <c r="B209" s="360"/>
      <c r="C209" s="361"/>
      <c r="D209" s="362">
        <v>46</v>
      </c>
      <c r="E209" s="361"/>
    </row>
    <row r="210" spans="1:5" ht="15" hidden="1" customHeight="1">
      <c r="A210" s="359"/>
      <c r="B210" s="360"/>
      <c r="C210" s="361"/>
      <c r="D210" s="362">
        <v>47</v>
      </c>
      <c r="E210" s="361"/>
    </row>
    <row r="211" spans="1:5" ht="15" hidden="1" customHeight="1">
      <c r="A211" s="359"/>
      <c r="B211" s="360"/>
      <c r="C211" s="361"/>
      <c r="D211" s="362">
        <v>48</v>
      </c>
      <c r="E211" s="361"/>
    </row>
    <row r="212" spans="1:5" ht="15" hidden="1" customHeight="1">
      <c r="A212" s="359"/>
      <c r="B212" s="360"/>
      <c r="C212" s="361"/>
      <c r="D212" s="362">
        <v>49</v>
      </c>
      <c r="E212" s="361"/>
    </row>
    <row r="213" spans="1:5" ht="15" hidden="1" customHeight="1">
      <c r="A213" s="359"/>
      <c r="B213" s="360"/>
      <c r="C213" s="361"/>
      <c r="D213" s="362">
        <v>50</v>
      </c>
      <c r="E213" s="361"/>
    </row>
    <row r="214" spans="1:5" ht="15" hidden="1" customHeight="1">
      <c r="A214" s="359"/>
      <c r="B214" s="360"/>
      <c r="C214" s="361"/>
      <c r="D214" s="362">
        <v>51</v>
      </c>
      <c r="E214" s="361"/>
    </row>
    <row r="215" spans="1:5" ht="15" hidden="1" customHeight="1">
      <c r="A215" s="359"/>
      <c r="B215" s="360"/>
      <c r="C215" s="361"/>
      <c r="D215" s="362">
        <v>52</v>
      </c>
      <c r="E215" s="361"/>
    </row>
    <row r="216" spans="1:5" ht="15" hidden="1" customHeight="1">
      <c r="A216" s="359"/>
      <c r="B216" s="360"/>
      <c r="C216" s="361"/>
      <c r="D216" s="362">
        <v>53</v>
      </c>
      <c r="E216" s="361"/>
    </row>
    <row r="217" spans="1:5" ht="15" hidden="1" customHeight="1">
      <c r="A217" s="359"/>
      <c r="B217" s="360"/>
      <c r="C217" s="361"/>
      <c r="D217" s="362">
        <v>54</v>
      </c>
      <c r="E217" s="361"/>
    </row>
    <row r="218" spans="1:5" ht="15" hidden="1" customHeight="1">
      <c r="A218" s="359"/>
      <c r="B218" s="360"/>
      <c r="C218" s="361"/>
      <c r="D218" s="362">
        <v>55</v>
      </c>
      <c r="E218" s="361"/>
    </row>
    <row r="219" spans="1:5" ht="15" hidden="1" customHeight="1">
      <c r="A219" s="359"/>
      <c r="B219" s="360"/>
      <c r="C219" s="361"/>
      <c r="D219" s="362">
        <v>56</v>
      </c>
      <c r="E219" s="361"/>
    </row>
    <row r="220" spans="1:5" ht="15" hidden="1" customHeight="1">
      <c r="A220" s="359"/>
      <c r="B220" s="360"/>
      <c r="C220" s="361"/>
      <c r="D220" s="362">
        <v>57</v>
      </c>
      <c r="E220" s="361"/>
    </row>
    <row r="221" spans="1:5" ht="15" hidden="1" customHeight="1">
      <c r="A221" s="359"/>
      <c r="B221" s="360"/>
      <c r="C221" s="361"/>
      <c r="D221" s="362">
        <v>58</v>
      </c>
      <c r="E221" s="361"/>
    </row>
    <row r="222" spans="1:5" ht="15" hidden="1" customHeight="1">
      <c r="A222" s="359"/>
      <c r="B222" s="360"/>
      <c r="C222" s="361"/>
      <c r="D222" s="362">
        <v>59</v>
      </c>
      <c r="E222" s="361"/>
    </row>
    <row r="223" spans="1:5" ht="15" hidden="1" customHeight="1">
      <c r="A223" s="359"/>
      <c r="B223" s="360"/>
      <c r="C223" s="361"/>
      <c r="D223" s="362">
        <v>60</v>
      </c>
      <c r="E223" s="361"/>
    </row>
    <row r="224" spans="1:5" ht="15" hidden="1" customHeight="1">
      <c r="A224" s="359"/>
      <c r="B224" s="360"/>
      <c r="C224" s="361"/>
      <c r="D224" s="362">
        <v>61</v>
      </c>
      <c r="E224" s="361"/>
    </row>
    <row r="225" spans="1:5" ht="15" hidden="1" customHeight="1">
      <c r="A225" s="359"/>
      <c r="B225" s="360"/>
      <c r="C225" s="361"/>
      <c r="D225" s="362">
        <v>62</v>
      </c>
      <c r="E225" s="361"/>
    </row>
    <row r="226" spans="1:5" ht="15" hidden="1" customHeight="1">
      <c r="A226" s="359"/>
      <c r="B226" s="360"/>
      <c r="C226" s="361"/>
      <c r="D226" s="362">
        <v>63</v>
      </c>
      <c r="E226" s="361"/>
    </row>
    <row r="227" spans="1:5" ht="15" hidden="1" customHeight="1">
      <c r="A227" s="359"/>
      <c r="B227" s="360"/>
      <c r="C227" s="361"/>
      <c r="D227" s="362">
        <v>64</v>
      </c>
      <c r="E227" s="361"/>
    </row>
    <row r="228" spans="1:5" ht="15" hidden="1" customHeight="1">
      <c r="A228" s="359"/>
      <c r="B228" s="360"/>
      <c r="C228" s="361"/>
      <c r="D228" s="362">
        <v>65</v>
      </c>
      <c r="E228" s="361"/>
    </row>
    <row r="229" spans="1:5" ht="15" hidden="1" customHeight="1">
      <c r="A229" s="359"/>
      <c r="B229" s="360"/>
      <c r="C229" s="361"/>
      <c r="D229" s="362">
        <v>66</v>
      </c>
      <c r="E229" s="361"/>
    </row>
    <row r="230" spans="1:5" ht="15" hidden="1" customHeight="1">
      <c r="A230" s="359"/>
      <c r="B230" s="360"/>
      <c r="C230" s="361"/>
      <c r="D230" s="362">
        <v>67</v>
      </c>
      <c r="E230" s="361"/>
    </row>
    <row r="231" spans="1:5" ht="15" hidden="1" customHeight="1">
      <c r="A231" s="359"/>
      <c r="B231" s="360"/>
      <c r="C231" s="361"/>
      <c r="D231" s="362">
        <v>68</v>
      </c>
      <c r="E231" s="361"/>
    </row>
    <row r="232" spans="1:5" ht="15" hidden="1" customHeight="1">
      <c r="A232" s="359"/>
      <c r="B232" s="360"/>
      <c r="C232" s="361"/>
      <c r="D232" s="362">
        <v>69</v>
      </c>
      <c r="E232" s="361"/>
    </row>
    <row r="233" spans="1:5" ht="15" hidden="1" customHeight="1">
      <c r="A233" s="359"/>
      <c r="B233" s="360"/>
      <c r="C233" s="361"/>
      <c r="D233" s="362">
        <v>70</v>
      </c>
      <c r="E233" s="361"/>
    </row>
    <row r="234" spans="1:5" ht="15" hidden="1" customHeight="1">
      <c r="A234" s="359"/>
      <c r="B234" s="360"/>
      <c r="C234" s="361"/>
      <c r="D234" s="362">
        <v>71</v>
      </c>
      <c r="E234" s="361"/>
    </row>
    <row r="235" spans="1:5" ht="15" hidden="1" customHeight="1">
      <c r="A235" s="359"/>
      <c r="B235" s="360"/>
      <c r="C235" s="361"/>
      <c r="D235" s="362">
        <v>72</v>
      </c>
      <c r="E235" s="361"/>
    </row>
    <row r="236" spans="1:5" ht="15" hidden="1" customHeight="1">
      <c r="A236" s="359"/>
      <c r="B236" s="360"/>
      <c r="C236" s="361"/>
      <c r="D236" s="362">
        <v>73</v>
      </c>
      <c r="E236" s="361"/>
    </row>
    <row r="237" spans="1:5" ht="15" hidden="1" customHeight="1">
      <c r="A237" s="359"/>
      <c r="B237" s="360"/>
      <c r="C237" s="361"/>
      <c r="D237" s="362">
        <v>74</v>
      </c>
      <c r="E237" s="361"/>
    </row>
    <row r="238" spans="1:5" ht="15" hidden="1" customHeight="1">
      <c r="A238" s="359"/>
      <c r="B238" s="360"/>
      <c r="C238" s="361"/>
      <c r="D238" s="362">
        <v>75</v>
      </c>
      <c r="E238" s="361"/>
    </row>
    <row r="239" spans="1:5" ht="15" hidden="1" customHeight="1">
      <c r="A239" s="359"/>
      <c r="B239" s="360"/>
      <c r="C239" s="361"/>
      <c r="D239" s="362">
        <v>76</v>
      </c>
      <c r="E239" s="361"/>
    </row>
    <row r="240" spans="1:5" ht="15" hidden="1" customHeight="1">
      <c r="A240" s="359"/>
      <c r="B240" s="360"/>
      <c r="C240" s="361"/>
      <c r="D240" s="362">
        <v>77</v>
      </c>
      <c r="E240" s="361"/>
    </row>
    <row r="241" spans="1:5" ht="15" hidden="1" customHeight="1">
      <c r="A241" s="359"/>
      <c r="B241" s="360"/>
      <c r="C241" s="361"/>
      <c r="D241" s="362">
        <v>78</v>
      </c>
      <c r="E241" s="361"/>
    </row>
    <row r="242" spans="1:5" ht="15" hidden="1" customHeight="1">
      <c r="A242" s="359"/>
      <c r="B242" s="360"/>
      <c r="C242" s="361"/>
      <c r="D242" s="362">
        <v>79</v>
      </c>
      <c r="E242" s="361"/>
    </row>
    <row r="243" spans="1:5" ht="15" hidden="1" customHeight="1">
      <c r="A243" s="359"/>
      <c r="B243" s="360"/>
      <c r="C243" s="361"/>
      <c r="D243" s="362">
        <v>80</v>
      </c>
      <c r="E243" s="361"/>
    </row>
    <row r="244" spans="1:5" ht="15" hidden="1" customHeight="1">
      <c r="A244" s="359"/>
      <c r="B244" s="360"/>
      <c r="C244" s="361"/>
      <c r="D244" s="362">
        <v>81</v>
      </c>
      <c r="E244" s="361"/>
    </row>
    <row r="245" spans="1:5" ht="27" customHeight="1">
      <c r="A245" s="453" t="s">
        <v>343</v>
      </c>
      <c r="B245" s="453"/>
      <c r="C245" s="364"/>
      <c r="D245" s="365">
        <v>1</v>
      </c>
      <c r="E245" s="340" t="s">
        <v>344</v>
      </c>
    </row>
    <row r="246" spans="1:5" ht="14.25" customHeight="1">
      <c r="A246" s="359"/>
      <c r="B246" s="360" t="s">
        <v>312</v>
      </c>
      <c r="C246" s="361"/>
      <c r="D246" s="362">
        <v>2</v>
      </c>
      <c r="E246" s="363" t="s">
        <v>197</v>
      </c>
    </row>
    <row r="247" spans="1:5" ht="14.25" customHeight="1">
      <c r="A247" s="359"/>
      <c r="B247" s="360" t="s">
        <v>313</v>
      </c>
      <c r="C247" s="361"/>
      <c r="D247" s="362">
        <v>3</v>
      </c>
      <c r="E247" s="363" t="s">
        <v>199</v>
      </c>
    </row>
    <row r="248" spans="1:5" ht="14.25" customHeight="1">
      <c r="A248" s="359"/>
      <c r="B248" s="360" t="s">
        <v>314</v>
      </c>
      <c r="C248" s="361"/>
      <c r="D248" s="362">
        <v>4</v>
      </c>
      <c r="E248" s="363" t="s">
        <v>201</v>
      </c>
    </row>
    <row r="249" spans="1:5" ht="14.25" customHeight="1">
      <c r="A249" s="359"/>
      <c r="B249" s="360" t="s">
        <v>315</v>
      </c>
      <c r="C249" s="361"/>
      <c r="D249" s="362">
        <v>5</v>
      </c>
      <c r="E249" s="363" t="s">
        <v>203</v>
      </c>
    </row>
    <row r="250" spans="1:5" ht="14.25" customHeight="1">
      <c r="A250" s="359"/>
      <c r="B250" s="360" t="s">
        <v>316</v>
      </c>
      <c r="C250" s="361"/>
      <c r="D250" s="362">
        <v>6</v>
      </c>
      <c r="E250" s="363" t="s">
        <v>215</v>
      </c>
    </row>
    <row r="251" spans="1:5" ht="14.25" customHeight="1">
      <c r="A251" s="359"/>
      <c r="B251" s="360" t="s">
        <v>317</v>
      </c>
      <c r="C251" s="361"/>
      <c r="D251" s="362">
        <v>7</v>
      </c>
      <c r="E251" s="363" t="s">
        <v>217</v>
      </c>
    </row>
    <row r="252" spans="1:5" ht="14.25" customHeight="1">
      <c r="A252" s="359"/>
      <c r="B252" s="360" t="s">
        <v>318</v>
      </c>
      <c r="C252" s="361"/>
      <c r="D252" s="362">
        <v>8</v>
      </c>
      <c r="E252" s="363" t="s">
        <v>241</v>
      </c>
    </row>
    <row r="253" spans="1:5" ht="14.25" customHeight="1">
      <c r="A253" s="359"/>
      <c r="B253" s="360" t="s">
        <v>319</v>
      </c>
      <c r="C253" s="361"/>
      <c r="D253" s="362">
        <v>9</v>
      </c>
      <c r="E253" s="363" t="s">
        <v>223</v>
      </c>
    </row>
    <row r="254" spans="1:5" ht="14.25" customHeight="1">
      <c r="A254" s="359"/>
      <c r="B254" s="360" t="s">
        <v>320</v>
      </c>
      <c r="C254" s="361"/>
      <c r="D254" s="362">
        <v>10</v>
      </c>
      <c r="E254" s="363" t="s">
        <v>225</v>
      </c>
    </row>
    <row r="255" spans="1:5" ht="14.25" customHeight="1">
      <c r="A255" s="359"/>
      <c r="B255" s="360" t="s">
        <v>321</v>
      </c>
      <c r="C255" s="361"/>
      <c r="D255" s="362">
        <v>11</v>
      </c>
      <c r="E255" s="363" t="s">
        <v>227</v>
      </c>
    </row>
    <row r="256" spans="1:5" ht="14.25" customHeight="1">
      <c r="A256" s="359"/>
      <c r="B256" s="360" t="s">
        <v>322</v>
      </c>
      <c r="C256" s="361"/>
      <c r="D256" s="362">
        <v>12</v>
      </c>
      <c r="E256" s="363" t="s">
        <v>229</v>
      </c>
    </row>
    <row r="257" spans="1:5" ht="14.25" customHeight="1">
      <c r="A257" s="359"/>
      <c r="B257" s="360" t="s">
        <v>323</v>
      </c>
      <c r="C257" s="361"/>
      <c r="D257" s="362">
        <v>13</v>
      </c>
      <c r="E257" s="363" t="s">
        <v>231</v>
      </c>
    </row>
    <row r="258" spans="1:5" ht="14.25" customHeight="1">
      <c r="A258" s="359"/>
      <c r="B258" s="360" t="s">
        <v>324</v>
      </c>
      <c r="C258" s="361"/>
      <c r="D258" s="362">
        <v>14</v>
      </c>
      <c r="E258" s="363" t="s">
        <v>233</v>
      </c>
    </row>
    <row r="259" spans="1:5" ht="14.25" customHeight="1">
      <c r="A259" s="359"/>
      <c r="B259" s="360" t="s">
        <v>325</v>
      </c>
      <c r="C259" s="361"/>
      <c r="D259" s="362">
        <v>15</v>
      </c>
      <c r="E259" s="363" t="s">
        <v>235</v>
      </c>
    </row>
    <row r="260" spans="1:5" ht="14.25" customHeight="1">
      <c r="A260" s="359"/>
      <c r="B260" s="360" t="s">
        <v>326</v>
      </c>
      <c r="C260" s="361"/>
      <c r="D260" s="362">
        <v>16</v>
      </c>
      <c r="E260" s="363" t="s">
        <v>237</v>
      </c>
    </row>
    <row r="261" spans="1:5" ht="14.25" customHeight="1">
      <c r="A261" s="359"/>
      <c r="B261" s="360" t="s">
        <v>327</v>
      </c>
      <c r="C261" s="361"/>
      <c r="D261" s="362">
        <v>17</v>
      </c>
      <c r="E261" s="363" t="s">
        <v>239</v>
      </c>
    </row>
    <row r="262" spans="1:5" ht="14.25" customHeight="1">
      <c r="A262" s="359"/>
      <c r="B262" s="360" t="s">
        <v>328</v>
      </c>
      <c r="C262" s="361"/>
      <c r="D262" s="362">
        <v>18</v>
      </c>
      <c r="E262" s="363" t="s">
        <v>329</v>
      </c>
    </row>
    <row r="263" spans="1:5" ht="14.25" customHeight="1">
      <c r="A263" s="359"/>
      <c r="B263" s="360" t="s">
        <v>330</v>
      </c>
      <c r="C263" s="361"/>
      <c r="D263" s="362">
        <v>19</v>
      </c>
      <c r="E263" s="363" t="s">
        <v>257</v>
      </c>
    </row>
    <row r="264" spans="1:5" ht="14.25" customHeight="1">
      <c r="A264" s="359"/>
      <c r="B264" s="360" t="s">
        <v>331</v>
      </c>
      <c r="C264" s="361"/>
      <c r="D264" s="362">
        <v>20</v>
      </c>
      <c r="E264" s="363" t="s">
        <v>265</v>
      </c>
    </row>
    <row r="265" spans="1:5" ht="14.25" customHeight="1">
      <c r="A265" s="359"/>
      <c r="B265" s="360" t="s">
        <v>332</v>
      </c>
      <c r="C265" s="361"/>
      <c r="D265" s="362">
        <v>21</v>
      </c>
      <c r="E265" s="363" t="s">
        <v>268</v>
      </c>
    </row>
    <row r="266" spans="1:5" ht="14.25" customHeight="1">
      <c r="A266" s="359"/>
      <c r="B266" s="360" t="s">
        <v>333</v>
      </c>
      <c r="C266" s="361"/>
      <c r="D266" s="362">
        <v>22</v>
      </c>
      <c r="E266" s="363" t="s">
        <v>270</v>
      </c>
    </row>
    <row r="267" spans="1:5" ht="14.25" customHeight="1">
      <c r="A267" s="359"/>
      <c r="B267" s="360" t="s">
        <v>334</v>
      </c>
      <c r="C267" s="361"/>
      <c r="D267" s="362">
        <v>23</v>
      </c>
      <c r="E267" s="363" t="s">
        <v>133</v>
      </c>
    </row>
    <row r="268" spans="1:5" ht="14.25" customHeight="1">
      <c r="A268" s="359"/>
      <c r="B268" s="360" t="s">
        <v>335</v>
      </c>
      <c r="C268" s="361"/>
      <c r="D268" s="362">
        <v>24</v>
      </c>
      <c r="E268" s="363" t="s">
        <v>257</v>
      </c>
    </row>
    <row r="269" spans="1:5" ht="14.25" customHeight="1">
      <c r="A269" s="359"/>
      <c r="B269" s="360" t="s">
        <v>336</v>
      </c>
      <c r="C269" s="361"/>
      <c r="D269" s="362">
        <v>25</v>
      </c>
      <c r="E269" s="363" t="s">
        <v>277</v>
      </c>
    </row>
    <row r="270" spans="1:5" ht="14.25" customHeight="1">
      <c r="A270" s="359"/>
      <c r="B270" s="360" t="s">
        <v>337</v>
      </c>
      <c r="C270" s="361"/>
      <c r="D270" s="362">
        <v>26</v>
      </c>
      <c r="E270" s="363" t="s">
        <v>257</v>
      </c>
    </row>
    <row r="271" spans="1:5" ht="15" hidden="1" customHeight="1">
      <c r="A271" s="359"/>
      <c r="B271" s="360"/>
      <c r="C271" s="361"/>
      <c r="D271" s="362">
        <v>27</v>
      </c>
      <c r="E271" s="361"/>
    </row>
    <row r="272" spans="1:5" ht="15" hidden="1" customHeight="1">
      <c r="A272" s="359"/>
      <c r="B272" s="360"/>
      <c r="C272" s="361"/>
      <c r="D272" s="362">
        <v>28</v>
      </c>
      <c r="E272" s="361"/>
    </row>
    <row r="273" spans="1:5" ht="15" hidden="1" customHeight="1">
      <c r="A273" s="359"/>
      <c r="B273" s="360"/>
      <c r="C273" s="361"/>
      <c r="D273" s="362">
        <v>29</v>
      </c>
      <c r="E273" s="361"/>
    </row>
    <row r="274" spans="1:5" ht="15" hidden="1" customHeight="1">
      <c r="A274" s="359"/>
      <c r="B274" s="360"/>
      <c r="C274" s="361"/>
      <c r="D274" s="362">
        <v>30</v>
      </c>
      <c r="E274" s="361"/>
    </row>
    <row r="275" spans="1:5" ht="15" hidden="1" customHeight="1">
      <c r="A275" s="359"/>
      <c r="B275" s="360"/>
      <c r="C275" s="361"/>
      <c r="D275" s="362">
        <v>31</v>
      </c>
      <c r="E275" s="361"/>
    </row>
    <row r="276" spans="1:5" ht="15" hidden="1" customHeight="1">
      <c r="A276" s="359"/>
      <c r="B276" s="360"/>
      <c r="C276" s="361"/>
      <c r="D276" s="362">
        <v>32</v>
      </c>
      <c r="E276" s="361"/>
    </row>
    <row r="277" spans="1:5" ht="15" hidden="1" customHeight="1">
      <c r="A277" s="359"/>
      <c r="B277" s="360"/>
      <c r="C277" s="361"/>
      <c r="D277" s="362">
        <v>33</v>
      </c>
      <c r="E277" s="361"/>
    </row>
    <row r="278" spans="1:5" ht="15" hidden="1" customHeight="1">
      <c r="A278" s="359"/>
      <c r="B278" s="360"/>
      <c r="C278" s="361"/>
      <c r="D278" s="362">
        <v>34</v>
      </c>
      <c r="E278" s="361"/>
    </row>
    <row r="279" spans="1:5" ht="15" hidden="1" customHeight="1">
      <c r="A279" s="359"/>
      <c r="B279" s="360"/>
      <c r="C279" s="361"/>
      <c r="D279" s="362">
        <v>35</v>
      </c>
      <c r="E279" s="361"/>
    </row>
    <row r="280" spans="1:5" ht="15" hidden="1" customHeight="1">
      <c r="A280" s="359"/>
      <c r="B280" s="360"/>
      <c r="C280" s="361"/>
      <c r="D280" s="362">
        <v>36</v>
      </c>
      <c r="E280" s="361"/>
    </row>
    <row r="281" spans="1:5" ht="15" hidden="1" customHeight="1">
      <c r="A281" s="359"/>
      <c r="B281" s="360"/>
      <c r="C281" s="361"/>
      <c r="D281" s="362">
        <v>37</v>
      </c>
      <c r="E281" s="361"/>
    </row>
    <row r="282" spans="1:5" ht="15" hidden="1" customHeight="1">
      <c r="A282" s="359"/>
      <c r="B282" s="360"/>
      <c r="C282" s="361"/>
      <c r="D282" s="362">
        <v>38</v>
      </c>
      <c r="E282" s="361"/>
    </row>
    <row r="283" spans="1:5" ht="15" hidden="1" customHeight="1">
      <c r="A283" s="359"/>
      <c r="B283" s="360"/>
      <c r="C283" s="361"/>
      <c r="D283" s="362">
        <v>39</v>
      </c>
      <c r="E283" s="361"/>
    </row>
    <row r="284" spans="1:5" ht="15" hidden="1" customHeight="1">
      <c r="A284" s="359"/>
      <c r="B284" s="360"/>
      <c r="C284" s="361"/>
      <c r="D284" s="362">
        <v>40</v>
      </c>
      <c r="E284" s="361"/>
    </row>
    <row r="285" spans="1:5" ht="15" hidden="1" customHeight="1">
      <c r="A285" s="359"/>
      <c r="B285" s="360"/>
      <c r="C285" s="361"/>
      <c r="D285" s="362">
        <v>41</v>
      </c>
      <c r="E285" s="361"/>
    </row>
    <row r="286" spans="1:5" ht="15" hidden="1" customHeight="1">
      <c r="A286" s="359"/>
      <c r="B286" s="360"/>
      <c r="C286" s="361"/>
      <c r="D286" s="362">
        <v>42</v>
      </c>
      <c r="E286" s="361"/>
    </row>
    <row r="287" spans="1:5" ht="15" hidden="1" customHeight="1">
      <c r="A287" s="359"/>
      <c r="B287" s="360"/>
      <c r="C287" s="361"/>
      <c r="D287" s="362">
        <v>43</v>
      </c>
      <c r="E287" s="361"/>
    </row>
    <row r="288" spans="1:5" ht="15" hidden="1" customHeight="1">
      <c r="A288" s="359"/>
      <c r="B288" s="360"/>
      <c r="C288" s="361"/>
      <c r="D288" s="362">
        <v>44</v>
      </c>
      <c r="E288" s="361"/>
    </row>
    <row r="289" spans="1:5" ht="15" hidden="1" customHeight="1">
      <c r="A289" s="359"/>
      <c r="B289" s="360"/>
      <c r="C289" s="361"/>
      <c r="D289" s="362">
        <v>45</v>
      </c>
      <c r="E289" s="361"/>
    </row>
    <row r="290" spans="1:5" ht="15" hidden="1" customHeight="1">
      <c r="A290" s="359"/>
      <c r="B290" s="360"/>
      <c r="C290" s="361"/>
      <c r="D290" s="362">
        <v>46</v>
      </c>
      <c r="E290" s="361"/>
    </row>
    <row r="291" spans="1:5" ht="15" hidden="1" customHeight="1">
      <c r="A291" s="359"/>
      <c r="B291" s="360"/>
      <c r="C291" s="361"/>
      <c r="D291" s="362">
        <v>47</v>
      </c>
      <c r="E291" s="361"/>
    </row>
    <row r="292" spans="1:5" ht="15" hidden="1" customHeight="1">
      <c r="A292" s="359"/>
      <c r="B292" s="360"/>
      <c r="C292" s="361"/>
      <c r="D292" s="362">
        <v>48</v>
      </c>
      <c r="E292" s="361"/>
    </row>
    <row r="293" spans="1:5" ht="15" hidden="1" customHeight="1">
      <c r="A293" s="359"/>
      <c r="B293" s="360"/>
      <c r="C293" s="361"/>
      <c r="D293" s="362">
        <v>49</v>
      </c>
      <c r="E293" s="361"/>
    </row>
    <row r="294" spans="1:5" ht="15" hidden="1" customHeight="1">
      <c r="A294" s="359"/>
      <c r="B294" s="360"/>
      <c r="C294" s="361"/>
      <c r="D294" s="362">
        <v>50</v>
      </c>
      <c r="E294" s="361"/>
    </row>
    <row r="295" spans="1:5" ht="15" hidden="1" customHeight="1">
      <c r="A295" s="359"/>
      <c r="B295" s="360"/>
      <c r="C295" s="361"/>
      <c r="D295" s="362">
        <v>51</v>
      </c>
      <c r="E295" s="361"/>
    </row>
    <row r="296" spans="1:5" ht="15" hidden="1" customHeight="1">
      <c r="A296" s="359"/>
      <c r="B296" s="360"/>
      <c r="C296" s="361"/>
      <c r="D296" s="362">
        <v>52</v>
      </c>
      <c r="E296" s="361"/>
    </row>
    <row r="297" spans="1:5" ht="15" hidden="1" customHeight="1">
      <c r="A297" s="359"/>
      <c r="B297" s="360"/>
      <c r="C297" s="361"/>
      <c r="D297" s="362">
        <v>53</v>
      </c>
      <c r="E297" s="361"/>
    </row>
    <row r="298" spans="1:5" ht="15" hidden="1" customHeight="1">
      <c r="A298" s="359"/>
      <c r="B298" s="360"/>
      <c r="C298" s="361"/>
      <c r="D298" s="362">
        <v>54</v>
      </c>
      <c r="E298" s="361"/>
    </row>
    <row r="299" spans="1:5" ht="15" hidden="1" customHeight="1">
      <c r="A299" s="359"/>
      <c r="B299" s="360"/>
      <c r="C299" s="361"/>
      <c r="D299" s="362">
        <v>55</v>
      </c>
      <c r="E299" s="361"/>
    </row>
    <row r="300" spans="1:5" ht="15" hidden="1" customHeight="1">
      <c r="A300" s="359"/>
      <c r="B300" s="360"/>
      <c r="C300" s="361"/>
      <c r="D300" s="362">
        <v>56</v>
      </c>
      <c r="E300" s="361"/>
    </row>
    <row r="301" spans="1:5" ht="15" hidden="1" customHeight="1">
      <c r="A301" s="359"/>
      <c r="B301" s="360"/>
      <c r="C301" s="361"/>
      <c r="D301" s="362">
        <v>57</v>
      </c>
      <c r="E301" s="361"/>
    </row>
    <row r="302" spans="1:5" ht="15" hidden="1" customHeight="1">
      <c r="A302" s="359"/>
      <c r="B302" s="360"/>
      <c r="C302" s="361"/>
      <c r="D302" s="362">
        <v>58</v>
      </c>
      <c r="E302" s="361"/>
    </row>
    <row r="303" spans="1:5" ht="15" hidden="1" customHeight="1">
      <c r="A303" s="359"/>
      <c r="B303" s="360"/>
      <c r="C303" s="361"/>
      <c r="D303" s="362">
        <v>59</v>
      </c>
      <c r="E303" s="361"/>
    </row>
    <row r="304" spans="1:5" ht="15" hidden="1" customHeight="1">
      <c r="A304" s="359"/>
      <c r="B304" s="360"/>
      <c r="C304" s="361"/>
      <c r="D304" s="362">
        <v>60</v>
      </c>
      <c r="E304" s="361"/>
    </row>
    <row r="305" spans="1:5" ht="15" hidden="1" customHeight="1">
      <c r="A305" s="359"/>
      <c r="B305" s="360"/>
      <c r="C305" s="361"/>
      <c r="D305" s="362">
        <v>61</v>
      </c>
      <c r="E305" s="361"/>
    </row>
    <row r="306" spans="1:5" ht="15" hidden="1" customHeight="1">
      <c r="A306" s="359"/>
      <c r="B306" s="360"/>
      <c r="C306" s="361"/>
      <c r="D306" s="362">
        <v>62</v>
      </c>
      <c r="E306" s="361"/>
    </row>
    <row r="307" spans="1:5" ht="15" hidden="1" customHeight="1">
      <c r="A307" s="359"/>
      <c r="B307" s="360"/>
      <c r="C307" s="361"/>
      <c r="D307" s="362">
        <v>63</v>
      </c>
      <c r="E307" s="361"/>
    </row>
    <row r="308" spans="1:5" ht="15" hidden="1" customHeight="1">
      <c r="A308" s="359"/>
      <c r="B308" s="360"/>
      <c r="C308" s="361"/>
      <c r="D308" s="362">
        <v>64</v>
      </c>
      <c r="E308" s="361"/>
    </row>
    <row r="309" spans="1:5" ht="15" hidden="1" customHeight="1">
      <c r="A309" s="359"/>
      <c r="B309" s="360"/>
      <c r="C309" s="361"/>
      <c r="D309" s="362">
        <v>65</v>
      </c>
      <c r="E309" s="361"/>
    </row>
    <row r="310" spans="1:5" ht="15" hidden="1" customHeight="1">
      <c r="A310" s="359"/>
      <c r="B310" s="360"/>
      <c r="C310" s="361"/>
      <c r="D310" s="362">
        <v>66</v>
      </c>
      <c r="E310" s="361"/>
    </row>
    <row r="311" spans="1:5" ht="15" hidden="1" customHeight="1">
      <c r="A311" s="359"/>
      <c r="B311" s="360"/>
      <c r="C311" s="361"/>
      <c r="D311" s="362">
        <v>67</v>
      </c>
      <c r="E311" s="361"/>
    </row>
    <row r="312" spans="1:5" ht="15" hidden="1" customHeight="1">
      <c r="A312" s="359"/>
      <c r="B312" s="360"/>
      <c r="C312" s="361"/>
      <c r="D312" s="362">
        <v>68</v>
      </c>
      <c r="E312" s="361"/>
    </row>
    <row r="313" spans="1:5" ht="15" hidden="1" customHeight="1">
      <c r="A313" s="359"/>
      <c r="B313" s="360"/>
      <c r="C313" s="361"/>
      <c r="D313" s="362">
        <v>69</v>
      </c>
      <c r="E313" s="361"/>
    </row>
    <row r="314" spans="1:5" ht="15" hidden="1" customHeight="1">
      <c r="A314" s="359"/>
      <c r="B314" s="360"/>
      <c r="C314" s="361"/>
      <c r="D314" s="362">
        <v>70</v>
      </c>
      <c r="E314" s="361"/>
    </row>
    <row r="315" spans="1:5" ht="15" hidden="1" customHeight="1">
      <c r="A315" s="359"/>
      <c r="B315" s="360"/>
      <c r="C315" s="361"/>
      <c r="D315" s="362">
        <v>71</v>
      </c>
      <c r="E315" s="361"/>
    </row>
    <row r="316" spans="1:5" ht="15" hidden="1" customHeight="1">
      <c r="A316" s="359"/>
      <c r="B316" s="360"/>
      <c r="C316" s="361"/>
      <c r="D316" s="362">
        <v>72</v>
      </c>
      <c r="E316" s="361"/>
    </row>
    <row r="317" spans="1:5" ht="15" hidden="1" customHeight="1">
      <c r="A317" s="359"/>
      <c r="B317" s="360"/>
      <c r="C317" s="361"/>
      <c r="D317" s="362">
        <v>73</v>
      </c>
      <c r="E317" s="361"/>
    </row>
    <row r="318" spans="1:5" ht="15" hidden="1" customHeight="1">
      <c r="A318" s="359"/>
      <c r="B318" s="360"/>
      <c r="C318" s="361"/>
      <c r="D318" s="362">
        <v>74</v>
      </c>
      <c r="E318" s="361"/>
    </row>
    <row r="319" spans="1:5" ht="15" hidden="1" customHeight="1">
      <c r="A319" s="359"/>
      <c r="B319" s="360"/>
      <c r="C319" s="361"/>
      <c r="D319" s="362">
        <v>75</v>
      </c>
      <c r="E319" s="361"/>
    </row>
    <row r="320" spans="1:5" ht="15" hidden="1" customHeight="1">
      <c r="A320" s="359"/>
      <c r="B320" s="360"/>
      <c r="C320" s="361"/>
      <c r="D320" s="362">
        <v>76</v>
      </c>
      <c r="E320" s="361"/>
    </row>
    <row r="321" spans="1:5" ht="15" hidden="1" customHeight="1">
      <c r="A321" s="359"/>
      <c r="B321" s="360"/>
      <c r="C321" s="361"/>
      <c r="D321" s="362">
        <v>77</v>
      </c>
      <c r="E321" s="361"/>
    </row>
    <row r="322" spans="1:5" ht="15" hidden="1" customHeight="1">
      <c r="A322" s="359"/>
      <c r="B322" s="360"/>
      <c r="C322" s="361"/>
      <c r="D322" s="362">
        <v>78</v>
      </c>
      <c r="E322" s="361"/>
    </row>
    <row r="323" spans="1:5" ht="15" hidden="1" customHeight="1">
      <c r="A323" s="359"/>
      <c r="B323" s="360"/>
      <c r="C323" s="361"/>
      <c r="D323" s="362">
        <v>79</v>
      </c>
      <c r="E323" s="361"/>
    </row>
    <row r="324" spans="1:5" ht="15" hidden="1" customHeight="1">
      <c r="A324" s="359"/>
      <c r="B324" s="360"/>
      <c r="C324" s="361"/>
      <c r="D324" s="362">
        <v>80</v>
      </c>
      <c r="E324" s="361"/>
    </row>
    <row r="325" spans="1:5" ht="15" hidden="1" customHeight="1">
      <c r="A325" s="359"/>
      <c r="B325" s="360"/>
      <c r="C325" s="361"/>
      <c r="D325" s="362">
        <v>81</v>
      </c>
      <c r="E325" s="361"/>
    </row>
    <row r="326" spans="1:5" ht="16.5" customHeight="1">
      <c r="A326" s="453" t="s">
        <v>345</v>
      </c>
      <c r="B326" s="453"/>
      <c r="C326" s="364"/>
      <c r="D326" s="365">
        <v>1</v>
      </c>
      <c r="E326" s="340" t="s">
        <v>346</v>
      </c>
    </row>
    <row r="327" spans="1:5" ht="14.25" customHeight="1">
      <c r="A327" s="359"/>
      <c r="B327" s="360" t="s">
        <v>312</v>
      </c>
      <c r="C327" s="361"/>
      <c r="D327" s="362">
        <v>2</v>
      </c>
      <c r="E327" s="363" t="s">
        <v>197</v>
      </c>
    </row>
    <row r="328" spans="1:5" ht="14.25" customHeight="1">
      <c r="A328" s="359"/>
      <c r="B328" s="360" t="s">
        <v>313</v>
      </c>
      <c r="C328" s="361"/>
      <c r="D328" s="362">
        <v>3</v>
      </c>
      <c r="E328" s="363" t="s">
        <v>199</v>
      </c>
    </row>
    <row r="329" spans="1:5" ht="14.25" customHeight="1">
      <c r="A329" s="359"/>
      <c r="B329" s="360" t="s">
        <v>314</v>
      </c>
      <c r="C329" s="361"/>
      <c r="D329" s="362">
        <v>4</v>
      </c>
      <c r="E329" s="363" t="s">
        <v>201</v>
      </c>
    </row>
    <row r="330" spans="1:5" ht="14.25" customHeight="1">
      <c r="A330" s="359"/>
      <c r="B330" s="360" t="s">
        <v>315</v>
      </c>
      <c r="C330" s="361"/>
      <c r="D330" s="362">
        <v>5</v>
      </c>
      <c r="E330" s="363" t="s">
        <v>203</v>
      </c>
    </row>
    <row r="331" spans="1:5" ht="14.25" customHeight="1">
      <c r="A331" s="359"/>
      <c r="B331" s="360" t="s">
        <v>316</v>
      </c>
      <c r="C331" s="361"/>
      <c r="D331" s="362">
        <v>6</v>
      </c>
      <c r="E331" s="363" t="s">
        <v>215</v>
      </c>
    </row>
    <row r="332" spans="1:5" ht="14.25" customHeight="1">
      <c r="A332" s="359"/>
      <c r="B332" s="360" t="s">
        <v>317</v>
      </c>
      <c r="C332" s="361"/>
      <c r="D332" s="362">
        <v>7</v>
      </c>
      <c r="E332" s="363" t="s">
        <v>217</v>
      </c>
    </row>
    <row r="333" spans="1:5" ht="14.25" customHeight="1">
      <c r="A333" s="359"/>
      <c r="B333" s="360" t="s">
        <v>318</v>
      </c>
      <c r="C333" s="361"/>
      <c r="D333" s="362">
        <v>8</v>
      </c>
      <c r="E333" s="363" t="s">
        <v>241</v>
      </c>
    </row>
    <row r="334" spans="1:5" ht="14.25" customHeight="1">
      <c r="A334" s="359"/>
      <c r="B334" s="360" t="s">
        <v>319</v>
      </c>
      <c r="C334" s="361"/>
      <c r="D334" s="362">
        <v>9</v>
      </c>
      <c r="E334" s="363" t="s">
        <v>223</v>
      </c>
    </row>
    <row r="335" spans="1:5" ht="14.25" customHeight="1">
      <c r="A335" s="359"/>
      <c r="B335" s="360" t="s">
        <v>320</v>
      </c>
      <c r="C335" s="361"/>
      <c r="D335" s="362">
        <v>10</v>
      </c>
      <c r="E335" s="363" t="s">
        <v>225</v>
      </c>
    </row>
    <row r="336" spans="1:5" ht="14.25" customHeight="1">
      <c r="A336" s="359"/>
      <c r="B336" s="360" t="s">
        <v>321</v>
      </c>
      <c r="C336" s="361"/>
      <c r="D336" s="362">
        <v>11</v>
      </c>
      <c r="E336" s="363" t="s">
        <v>227</v>
      </c>
    </row>
    <row r="337" spans="1:5" ht="14.25" customHeight="1">
      <c r="A337" s="359"/>
      <c r="B337" s="360" t="s">
        <v>322</v>
      </c>
      <c r="C337" s="361"/>
      <c r="D337" s="362">
        <v>12</v>
      </c>
      <c r="E337" s="363" t="s">
        <v>229</v>
      </c>
    </row>
    <row r="338" spans="1:5" ht="14.25" customHeight="1">
      <c r="A338" s="359"/>
      <c r="B338" s="360" t="s">
        <v>323</v>
      </c>
      <c r="C338" s="361"/>
      <c r="D338" s="362">
        <v>13</v>
      </c>
      <c r="E338" s="363" t="s">
        <v>231</v>
      </c>
    </row>
    <row r="339" spans="1:5" ht="14.25" customHeight="1">
      <c r="A339" s="359"/>
      <c r="B339" s="360" t="s">
        <v>324</v>
      </c>
      <c r="C339" s="361"/>
      <c r="D339" s="362">
        <v>14</v>
      </c>
      <c r="E339" s="363" t="s">
        <v>233</v>
      </c>
    </row>
    <row r="340" spans="1:5" ht="14.25" customHeight="1">
      <c r="A340" s="359"/>
      <c r="B340" s="360" t="s">
        <v>325</v>
      </c>
      <c r="C340" s="361"/>
      <c r="D340" s="362">
        <v>15</v>
      </c>
      <c r="E340" s="363" t="s">
        <v>235</v>
      </c>
    </row>
    <row r="341" spans="1:5" ht="14.25" customHeight="1">
      <c r="A341" s="359"/>
      <c r="B341" s="360" t="s">
        <v>326</v>
      </c>
      <c r="C341" s="361"/>
      <c r="D341" s="362">
        <v>16</v>
      </c>
      <c r="E341" s="363" t="s">
        <v>237</v>
      </c>
    </row>
    <row r="342" spans="1:5" ht="14.25" customHeight="1">
      <c r="A342" s="359"/>
      <c r="B342" s="360" t="s">
        <v>327</v>
      </c>
      <c r="C342" s="361"/>
      <c r="D342" s="362">
        <v>17</v>
      </c>
      <c r="E342" s="363" t="s">
        <v>239</v>
      </c>
    </row>
    <row r="343" spans="1:5" ht="14.25" customHeight="1">
      <c r="A343" s="359"/>
      <c r="B343" s="360" t="s">
        <v>328</v>
      </c>
      <c r="C343" s="361"/>
      <c r="D343" s="362">
        <v>18</v>
      </c>
      <c r="E343" s="363" t="s">
        <v>329</v>
      </c>
    </row>
    <row r="344" spans="1:5" ht="14.25" customHeight="1">
      <c r="A344" s="359"/>
      <c r="B344" s="360" t="s">
        <v>330</v>
      </c>
      <c r="C344" s="361"/>
      <c r="D344" s="362">
        <v>19</v>
      </c>
      <c r="E344" s="363" t="s">
        <v>257</v>
      </c>
    </row>
    <row r="345" spans="1:5" ht="14.25" customHeight="1">
      <c r="A345" s="359"/>
      <c r="B345" s="360" t="s">
        <v>331</v>
      </c>
      <c r="C345" s="361"/>
      <c r="D345" s="362">
        <v>20</v>
      </c>
      <c r="E345" s="363" t="s">
        <v>265</v>
      </c>
    </row>
    <row r="346" spans="1:5" ht="14.25" customHeight="1">
      <c r="A346" s="359"/>
      <c r="B346" s="360" t="s">
        <v>332</v>
      </c>
      <c r="C346" s="361"/>
      <c r="D346" s="362">
        <v>21</v>
      </c>
      <c r="E346" s="363" t="s">
        <v>268</v>
      </c>
    </row>
    <row r="347" spans="1:5" ht="14.25" customHeight="1">
      <c r="A347" s="359"/>
      <c r="B347" s="360" t="s">
        <v>333</v>
      </c>
      <c r="C347" s="361"/>
      <c r="D347" s="362">
        <v>22</v>
      </c>
      <c r="E347" s="363" t="s">
        <v>270</v>
      </c>
    </row>
    <row r="348" spans="1:5" ht="14.25" customHeight="1">
      <c r="A348" s="359"/>
      <c r="B348" s="360" t="s">
        <v>334</v>
      </c>
      <c r="C348" s="361"/>
      <c r="D348" s="362">
        <v>23</v>
      </c>
      <c r="E348" s="363" t="s">
        <v>133</v>
      </c>
    </row>
    <row r="349" spans="1:5" ht="14.25" customHeight="1">
      <c r="A349" s="359"/>
      <c r="B349" s="360" t="s">
        <v>335</v>
      </c>
      <c r="C349" s="361"/>
      <c r="D349" s="362">
        <v>24</v>
      </c>
      <c r="E349" s="363" t="s">
        <v>257</v>
      </c>
    </row>
    <row r="350" spans="1:5" ht="14.25" customHeight="1">
      <c r="A350" s="359"/>
      <c r="B350" s="360" t="s">
        <v>336</v>
      </c>
      <c r="C350" s="361"/>
      <c r="D350" s="362">
        <v>25</v>
      </c>
      <c r="E350" s="363" t="s">
        <v>277</v>
      </c>
    </row>
    <row r="351" spans="1:5" ht="14.25" customHeight="1">
      <c r="A351" s="359"/>
      <c r="B351" s="360" t="s">
        <v>337</v>
      </c>
      <c r="C351" s="361"/>
      <c r="D351" s="362">
        <v>26</v>
      </c>
      <c r="E351" s="363" t="s">
        <v>257</v>
      </c>
    </row>
    <row r="352" spans="1:5" ht="15" hidden="1" customHeight="1">
      <c r="A352" s="359"/>
      <c r="B352" s="360"/>
      <c r="C352" s="361"/>
      <c r="D352" s="362">
        <v>27</v>
      </c>
      <c r="E352" s="361"/>
    </row>
    <row r="353" spans="1:5" ht="15" hidden="1" customHeight="1">
      <c r="A353" s="359"/>
      <c r="B353" s="360"/>
      <c r="C353" s="361"/>
      <c r="D353" s="362">
        <v>28</v>
      </c>
      <c r="E353" s="361"/>
    </row>
    <row r="354" spans="1:5" ht="15" hidden="1" customHeight="1">
      <c r="A354" s="359"/>
      <c r="B354" s="360"/>
      <c r="C354" s="361"/>
      <c r="D354" s="362">
        <v>29</v>
      </c>
      <c r="E354" s="361"/>
    </row>
    <row r="355" spans="1:5" ht="15" hidden="1" customHeight="1">
      <c r="A355" s="359"/>
      <c r="B355" s="360"/>
      <c r="C355" s="361"/>
      <c r="D355" s="362">
        <v>30</v>
      </c>
      <c r="E355" s="361"/>
    </row>
    <row r="356" spans="1:5" ht="15" hidden="1" customHeight="1">
      <c r="A356" s="359"/>
      <c r="B356" s="360"/>
      <c r="C356" s="361"/>
      <c r="D356" s="362">
        <v>31</v>
      </c>
      <c r="E356" s="361"/>
    </row>
    <row r="357" spans="1:5" ht="15" hidden="1" customHeight="1">
      <c r="A357" s="359"/>
      <c r="B357" s="360"/>
      <c r="C357" s="361"/>
      <c r="D357" s="362">
        <v>32</v>
      </c>
      <c r="E357" s="361"/>
    </row>
    <row r="358" spans="1:5" ht="15" hidden="1" customHeight="1">
      <c r="A358" s="359"/>
      <c r="B358" s="360"/>
      <c r="C358" s="361"/>
      <c r="D358" s="362">
        <v>33</v>
      </c>
      <c r="E358" s="361"/>
    </row>
    <row r="359" spans="1:5" ht="15" hidden="1" customHeight="1">
      <c r="A359" s="359"/>
      <c r="B359" s="360"/>
      <c r="C359" s="361"/>
      <c r="D359" s="362">
        <v>34</v>
      </c>
      <c r="E359" s="361"/>
    </row>
    <row r="360" spans="1:5" ht="15" hidden="1" customHeight="1">
      <c r="A360" s="359"/>
      <c r="B360" s="360"/>
      <c r="C360" s="361"/>
      <c r="D360" s="362">
        <v>35</v>
      </c>
      <c r="E360" s="361"/>
    </row>
    <row r="361" spans="1:5" ht="15" hidden="1" customHeight="1">
      <c r="A361" s="359"/>
      <c r="B361" s="360"/>
      <c r="C361" s="361"/>
      <c r="D361" s="362">
        <v>36</v>
      </c>
      <c r="E361" s="361"/>
    </row>
    <row r="362" spans="1:5" ht="15" hidden="1" customHeight="1">
      <c r="A362" s="359"/>
      <c r="B362" s="360"/>
      <c r="C362" s="361"/>
      <c r="D362" s="362">
        <v>37</v>
      </c>
      <c r="E362" s="361"/>
    </row>
    <row r="363" spans="1:5" ht="15" hidden="1" customHeight="1">
      <c r="A363" s="359"/>
      <c r="B363" s="360"/>
      <c r="C363" s="361"/>
      <c r="D363" s="362">
        <v>38</v>
      </c>
      <c r="E363" s="361"/>
    </row>
    <row r="364" spans="1:5" ht="15" hidden="1" customHeight="1">
      <c r="A364" s="359"/>
      <c r="B364" s="360"/>
      <c r="C364" s="361"/>
      <c r="D364" s="362">
        <v>39</v>
      </c>
      <c r="E364" s="361"/>
    </row>
    <row r="365" spans="1:5" ht="15" hidden="1" customHeight="1">
      <c r="A365" s="359"/>
      <c r="B365" s="360"/>
      <c r="C365" s="361"/>
      <c r="D365" s="362">
        <v>40</v>
      </c>
      <c r="E365" s="361"/>
    </row>
    <row r="366" spans="1:5" ht="15" hidden="1" customHeight="1">
      <c r="A366" s="359"/>
      <c r="B366" s="360"/>
      <c r="C366" s="361"/>
      <c r="D366" s="362">
        <v>41</v>
      </c>
      <c r="E366" s="361"/>
    </row>
    <row r="367" spans="1:5" ht="15" hidden="1" customHeight="1">
      <c r="A367" s="359"/>
      <c r="B367" s="360"/>
      <c r="C367" s="361"/>
      <c r="D367" s="362">
        <v>42</v>
      </c>
      <c r="E367" s="361"/>
    </row>
    <row r="368" spans="1:5" ht="15" hidden="1" customHeight="1">
      <c r="A368" s="359"/>
      <c r="B368" s="360"/>
      <c r="C368" s="361"/>
      <c r="D368" s="362">
        <v>43</v>
      </c>
      <c r="E368" s="361"/>
    </row>
    <row r="369" spans="1:5" ht="15" hidden="1" customHeight="1">
      <c r="A369" s="359"/>
      <c r="B369" s="360"/>
      <c r="C369" s="361"/>
      <c r="D369" s="362">
        <v>44</v>
      </c>
      <c r="E369" s="361"/>
    </row>
    <row r="370" spans="1:5" ht="15" hidden="1" customHeight="1">
      <c r="A370" s="359"/>
      <c r="B370" s="360"/>
      <c r="C370" s="361"/>
      <c r="D370" s="362">
        <v>45</v>
      </c>
      <c r="E370" s="361"/>
    </row>
    <row r="371" spans="1:5" ht="15" hidden="1" customHeight="1">
      <c r="A371" s="359"/>
      <c r="B371" s="360"/>
      <c r="C371" s="361"/>
      <c r="D371" s="362">
        <v>46</v>
      </c>
      <c r="E371" s="361"/>
    </row>
    <row r="372" spans="1:5" ht="15" hidden="1" customHeight="1">
      <c r="A372" s="359"/>
      <c r="B372" s="360"/>
      <c r="C372" s="361"/>
      <c r="D372" s="362">
        <v>47</v>
      </c>
      <c r="E372" s="361"/>
    </row>
    <row r="373" spans="1:5" ht="15" hidden="1" customHeight="1">
      <c r="A373" s="359"/>
      <c r="B373" s="360"/>
      <c r="C373" s="361"/>
      <c r="D373" s="362">
        <v>48</v>
      </c>
      <c r="E373" s="361"/>
    </row>
    <row r="374" spans="1:5" ht="15" hidden="1" customHeight="1">
      <c r="A374" s="359"/>
      <c r="B374" s="360"/>
      <c r="C374" s="361"/>
      <c r="D374" s="362">
        <v>49</v>
      </c>
      <c r="E374" s="361"/>
    </row>
    <row r="375" spans="1:5" ht="15" hidden="1" customHeight="1">
      <c r="A375" s="359"/>
      <c r="B375" s="360"/>
      <c r="C375" s="361"/>
      <c r="D375" s="362">
        <v>50</v>
      </c>
      <c r="E375" s="361"/>
    </row>
    <row r="376" spans="1:5" ht="15" hidden="1" customHeight="1">
      <c r="A376" s="359"/>
      <c r="B376" s="360"/>
      <c r="C376" s="361"/>
      <c r="D376" s="362">
        <v>51</v>
      </c>
      <c r="E376" s="361"/>
    </row>
    <row r="377" spans="1:5" ht="15" hidden="1" customHeight="1">
      <c r="A377" s="359"/>
      <c r="B377" s="360"/>
      <c r="C377" s="361"/>
      <c r="D377" s="362">
        <v>52</v>
      </c>
      <c r="E377" s="361"/>
    </row>
    <row r="378" spans="1:5" ht="15" hidden="1" customHeight="1">
      <c r="A378" s="359"/>
      <c r="B378" s="360"/>
      <c r="C378" s="361"/>
      <c r="D378" s="362">
        <v>53</v>
      </c>
      <c r="E378" s="361"/>
    </row>
    <row r="379" spans="1:5" ht="15" hidden="1" customHeight="1">
      <c r="A379" s="359"/>
      <c r="B379" s="360"/>
      <c r="C379" s="361"/>
      <c r="D379" s="362">
        <v>54</v>
      </c>
      <c r="E379" s="361"/>
    </row>
    <row r="380" spans="1:5" ht="15" hidden="1" customHeight="1">
      <c r="A380" s="359"/>
      <c r="B380" s="360"/>
      <c r="C380" s="361"/>
      <c r="D380" s="362">
        <v>55</v>
      </c>
      <c r="E380" s="361"/>
    </row>
    <row r="381" spans="1:5" ht="15" hidden="1" customHeight="1">
      <c r="A381" s="359"/>
      <c r="B381" s="360"/>
      <c r="C381" s="361"/>
      <c r="D381" s="362">
        <v>56</v>
      </c>
      <c r="E381" s="361"/>
    </row>
    <row r="382" spans="1:5" ht="15" hidden="1" customHeight="1">
      <c r="A382" s="359"/>
      <c r="B382" s="360"/>
      <c r="C382" s="361"/>
      <c r="D382" s="362">
        <v>57</v>
      </c>
      <c r="E382" s="361"/>
    </row>
    <row r="383" spans="1:5" ht="15" hidden="1" customHeight="1">
      <c r="A383" s="359"/>
      <c r="B383" s="360"/>
      <c r="C383" s="361"/>
      <c r="D383" s="362">
        <v>58</v>
      </c>
      <c r="E383" s="361"/>
    </row>
    <row r="384" spans="1:5" ht="15" hidden="1" customHeight="1">
      <c r="A384" s="359"/>
      <c r="B384" s="360"/>
      <c r="C384" s="361"/>
      <c r="D384" s="362">
        <v>59</v>
      </c>
      <c r="E384" s="361"/>
    </row>
    <row r="385" spans="1:5" ht="15" hidden="1" customHeight="1">
      <c r="A385" s="359"/>
      <c r="B385" s="360"/>
      <c r="C385" s="361"/>
      <c r="D385" s="362">
        <v>60</v>
      </c>
      <c r="E385" s="361"/>
    </row>
    <row r="386" spans="1:5" ht="15" hidden="1" customHeight="1">
      <c r="A386" s="359"/>
      <c r="B386" s="360"/>
      <c r="C386" s="361"/>
      <c r="D386" s="362">
        <v>61</v>
      </c>
      <c r="E386" s="361"/>
    </row>
    <row r="387" spans="1:5" ht="15" hidden="1" customHeight="1">
      <c r="A387" s="359"/>
      <c r="B387" s="360"/>
      <c r="C387" s="361"/>
      <c r="D387" s="362">
        <v>62</v>
      </c>
      <c r="E387" s="361"/>
    </row>
    <row r="388" spans="1:5" ht="15" hidden="1" customHeight="1">
      <c r="A388" s="359"/>
      <c r="B388" s="360"/>
      <c r="C388" s="361"/>
      <c r="D388" s="362">
        <v>63</v>
      </c>
      <c r="E388" s="361"/>
    </row>
    <row r="389" spans="1:5" ht="15" hidden="1" customHeight="1">
      <c r="A389" s="359"/>
      <c r="B389" s="360"/>
      <c r="C389" s="361"/>
      <c r="D389" s="362">
        <v>64</v>
      </c>
      <c r="E389" s="361"/>
    </row>
    <row r="390" spans="1:5" ht="15" hidden="1" customHeight="1">
      <c r="A390" s="359"/>
      <c r="B390" s="360"/>
      <c r="C390" s="361"/>
      <c r="D390" s="362">
        <v>65</v>
      </c>
      <c r="E390" s="361"/>
    </row>
    <row r="391" spans="1:5" ht="15" hidden="1" customHeight="1">
      <c r="A391" s="359"/>
      <c r="B391" s="360"/>
      <c r="C391" s="361"/>
      <c r="D391" s="362">
        <v>66</v>
      </c>
      <c r="E391" s="361"/>
    </row>
    <row r="392" spans="1:5" ht="15" hidden="1" customHeight="1">
      <c r="A392" s="359"/>
      <c r="B392" s="360"/>
      <c r="C392" s="361"/>
      <c r="D392" s="362">
        <v>67</v>
      </c>
      <c r="E392" s="361"/>
    </row>
    <row r="393" spans="1:5" ht="15" hidden="1" customHeight="1">
      <c r="A393" s="359"/>
      <c r="B393" s="360"/>
      <c r="C393" s="361"/>
      <c r="D393" s="362">
        <v>68</v>
      </c>
      <c r="E393" s="361"/>
    </row>
    <row r="394" spans="1:5" ht="15" hidden="1" customHeight="1">
      <c r="A394" s="359"/>
      <c r="B394" s="360"/>
      <c r="C394" s="361"/>
      <c r="D394" s="362">
        <v>69</v>
      </c>
      <c r="E394" s="361"/>
    </row>
    <row r="395" spans="1:5" ht="15" hidden="1" customHeight="1">
      <c r="A395" s="359"/>
      <c r="B395" s="360"/>
      <c r="C395" s="361"/>
      <c r="D395" s="362">
        <v>70</v>
      </c>
      <c r="E395" s="361"/>
    </row>
    <row r="396" spans="1:5" ht="15" hidden="1" customHeight="1">
      <c r="A396" s="359"/>
      <c r="B396" s="360"/>
      <c r="C396" s="361"/>
      <c r="D396" s="362">
        <v>71</v>
      </c>
      <c r="E396" s="361"/>
    </row>
    <row r="397" spans="1:5" ht="15" hidden="1" customHeight="1">
      <c r="A397" s="359"/>
      <c r="B397" s="360"/>
      <c r="C397" s="361"/>
      <c r="D397" s="362">
        <v>72</v>
      </c>
      <c r="E397" s="361"/>
    </row>
    <row r="398" spans="1:5" ht="15" hidden="1" customHeight="1">
      <c r="A398" s="359"/>
      <c r="B398" s="360"/>
      <c r="C398" s="361"/>
      <c r="D398" s="362">
        <v>73</v>
      </c>
      <c r="E398" s="361"/>
    </row>
    <row r="399" spans="1:5" ht="15" hidden="1" customHeight="1">
      <c r="A399" s="359"/>
      <c r="B399" s="360"/>
      <c r="C399" s="361"/>
      <c r="D399" s="362">
        <v>74</v>
      </c>
      <c r="E399" s="361"/>
    </row>
    <row r="400" spans="1:5" ht="15" hidden="1" customHeight="1">
      <c r="A400" s="359"/>
      <c r="B400" s="360"/>
      <c r="C400" s="361"/>
      <c r="D400" s="362">
        <v>75</v>
      </c>
      <c r="E400" s="361"/>
    </row>
    <row r="401" spans="1:5" ht="15" hidden="1" customHeight="1">
      <c r="A401" s="359"/>
      <c r="B401" s="360"/>
      <c r="C401" s="361"/>
      <c r="D401" s="362">
        <v>76</v>
      </c>
      <c r="E401" s="361"/>
    </row>
    <row r="402" spans="1:5" ht="15" hidden="1" customHeight="1">
      <c r="A402" s="359"/>
      <c r="B402" s="360"/>
      <c r="C402" s="361"/>
      <c r="D402" s="362">
        <v>77</v>
      </c>
      <c r="E402" s="361"/>
    </row>
    <row r="403" spans="1:5" ht="15" hidden="1" customHeight="1">
      <c r="A403" s="359"/>
      <c r="B403" s="360"/>
      <c r="C403" s="361"/>
      <c r="D403" s="362">
        <v>78</v>
      </c>
      <c r="E403" s="361"/>
    </row>
    <row r="404" spans="1:5" ht="15" hidden="1" customHeight="1">
      <c r="A404" s="359"/>
      <c r="B404" s="360"/>
      <c r="C404" s="361"/>
      <c r="D404" s="362">
        <v>79</v>
      </c>
      <c r="E404" s="361"/>
    </row>
    <row r="405" spans="1:5" ht="15" hidden="1" customHeight="1">
      <c r="A405" s="359"/>
      <c r="B405" s="360"/>
      <c r="C405" s="361"/>
      <c r="D405" s="362">
        <v>80</v>
      </c>
      <c r="E405" s="361"/>
    </row>
    <row r="406" spans="1:5" ht="15" hidden="1" customHeight="1">
      <c r="A406" s="359"/>
      <c r="B406" s="360"/>
      <c r="C406" s="361"/>
      <c r="D406" s="362">
        <v>81</v>
      </c>
      <c r="E406" s="361"/>
    </row>
    <row r="407" spans="1:5" ht="16.5" customHeight="1">
      <c r="A407" s="453" t="s">
        <v>347</v>
      </c>
      <c r="B407" s="453"/>
      <c r="C407" s="364"/>
      <c r="D407" s="365">
        <v>1</v>
      </c>
      <c r="E407" s="340" t="s">
        <v>348</v>
      </c>
    </row>
    <row r="408" spans="1:5" ht="14.25" customHeight="1">
      <c r="A408" s="359"/>
      <c r="B408" s="360" t="s">
        <v>340</v>
      </c>
      <c r="C408" s="361"/>
      <c r="D408" s="362">
        <v>2</v>
      </c>
      <c r="E408" s="363" t="s">
        <v>211</v>
      </c>
    </row>
    <row r="409" spans="1:5" ht="14.25" customHeight="1">
      <c r="A409" s="359"/>
      <c r="B409" s="360" t="s">
        <v>312</v>
      </c>
      <c r="C409" s="361"/>
      <c r="D409" s="362">
        <v>3</v>
      </c>
      <c r="E409" s="363" t="s">
        <v>197</v>
      </c>
    </row>
    <row r="410" spans="1:5" ht="14.25" customHeight="1">
      <c r="A410" s="359"/>
      <c r="B410" s="360" t="s">
        <v>313</v>
      </c>
      <c r="C410" s="361"/>
      <c r="D410" s="362">
        <v>4</v>
      </c>
      <c r="E410" s="363" t="s">
        <v>199</v>
      </c>
    </row>
    <row r="411" spans="1:5" ht="14.25" customHeight="1">
      <c r="A411" s="359"/>
      <c r="B411" s="360" t="s">
        <v>314</v>
      </c>
      <c r="C411" s="361"/>
      <c r="D411" s="362">
        <v>5</v>
      </c>
      <c r="E411" s="363" t="s">
        <v>201</v>
      </c>
    </row>
    <row r="412" spans="1:5" ht="14.25" customHeight="1">
      <c r="A412" s="359"/>
      <c r="B412" s="360" t="s">
        <v>315</v>
      </c>
      <c r="C412" s="361"/>
      <c r="D412" s="362">
        <v>6</v>
      </c>
      <c r="E412" s="363" t="s">
        <v>203</v>
      </c>
    </row>
    <row r="413" spans="1:5" ht="14.25" customHeight="1">
      <c r="A413" s="359"/>
      <c r="B413" s="360" t="s">
        <v>316</v>
      </c>
      <c r="C413" s="361"/>
      <c r="D413" s="362">
        <v>7</v>
      </c>
      <c r="E413" s="363" t="s">
        <v>215</v>
      </c>
    </row>
    <row r="414" spans="1:5" ht="14.25" customHeight="1">
      <c r="A414" s="359"/>
      <c r="B414" s="360" t="s">
        <v>317</v>
      </c>
      <c r="C414" s="361"/>
      <c r="D414" s="362">
        <v>8</v>
      </c>
      <c r="E414" s="363" t="s">
        <v>217</v>
      </c>
    </row>
    <row r="415" spans="1:5" ht="14.25" customHeight="1">
      <c r="A415" s="359"/>
      <c r="B415" s="360" t="s">
        <v>318</v>
      </c>
      <c r="C415" s="361"/>
      <c r="D415" s="362">
        <v>9</v>
      </c>
      <c r="E415" s="363" t="s">
        <v>241</v>
      </c>
    </row>
    <row r="416" spans="1:5" ht="14.25" customHeight="1">
      <c r="A416" s="359"/>
      <c r="B416" s="360" t="s">
        <v>319</v>
      </c>
      <c r="C416" s="361"/>
      <c r="D416" s="362">
        <v>10</v>
      </c>
      <c r="E416" s="363" t="s">
        <v>223</v>
      </c>
    </row>
    <row r="417" spans="1:5" ht="14.25" customHeight="1">
      <c r="A417" s="359"/>
      <c r="B417" s="360" t="s">
        <v>320</v>
      </c>
      <c r="C417" s="361"/>
      <c r="D417" s="362">
        <v>11</v>
      </c>
      <c r="E417" s="363" t="s">
        <v>225</v>
      </c>
    </row>
    <row r="418" spans="1:5" ht="14.25" customHeight="1">
      <c r="A418" s="359"/>
      <c r="B418" s="360" t="s">
        <v>321</v>
      </c>
      <c r="C418" s="361"/>
      <c r="D418" s="362">
        <v>12</v>
      </c>
      <c r="E418" s="363" t="s">
        <v>227</v>
      </c>
    </row>
    <row r="419" spans="1:5" ht="14.25" customHeight="1">
      <c r="A419" s="359"/>
      <c r="B419" s="360" t="s">
        <v>322</v>
      </c>
      <c r="C419" s="361"/>
      <c r="D419" s="362">
        <v>13</v>
      </c>
      <c r="E419" s="363" t="s">
        <v>229</v>
      </c>
    </row>
    <row r="420" spans="1:5" ht="14.25" customHeight="1">
      <c r="A420" s="359"/>
      <c r="B420" s="360" t="s">
        <v>323</v>
      </c>
      <c r="C420" s="361"/>
      <c r="D420" s="362">
        <v>14</v>
      </c>
      <c r="E420" s="363" t="s">
        <v>231</v>
      </c>
    </row>
    <row r="421" spans="1:5" ht="14.25" customHeight="1">
      <c r="A421" s="359"/>
      <c r="B421" s="360" t="s">
        <v>324</v>
      </c>
      <c r="C421" s="361"/>
      <c r="D421" s="362">
        <v>15</v>
      </c>
      <c r="E421" s="363" t="s">
        <v>233</v>
      </c>
    </row>
    <row r="422" spans="1:5" ht="14.25" customHeight="1">
      <c r="A422" s="359"/>
      <c r="B422" s="360" t="s">
        <v>325</v>
      </c>
      <c r="C422" s="361"/>
      <c r="D422" s="362">
        <v>16</v>
      </c>
      <c r="E422" s="363" t="s">
        <v>235</v>
      </c>
    </row>
    <row r="423" spans="1:5" ht="14.25" customHeight="1">
      <c r="A423" s="359"/>
      <c r="B423" s="360" t="s">
        <v>326</v>
      </c>
      <c r="C423" s="361"/>
      <c r="D423" s="362">
        <v>17</v>
      </c>
      <c r="E423" s="363" t="s">
        <v>237</v>
      </c>
    </row>
    <row r="424" spans="1:5" ht="14.25" customHeight="1">
      <c r="A424" s="359"/>
      <c r="B424" s="360" t="s">
        <v>327</v>
      </c>
      <c r="C424" s="361"/>
      <c r="D424" s="362">
        <v>18</v>
      </c>
      <c r="E424" s="363" t="s">
        <v>239</v>
      </c>
    </row>
    <row r="425" spans="1:5" ht="14.25" customHeight="1">
      <c r="A425" s="359"/>
      <c r="B425" s="360" t="s">
        <v>328</v>
      </c>
      <c r="C425" s="361"/>
      <c r="D425" s="362">
        <v>19</v>
      </c>
      <c r="E425" s="363" t="s">
        <v>329</v>
      </c>
    </row>
    <row r="426" spans="1:5" ht="14.25" customHeight="1">
      <c r="A426" s="359"/>
      <c r="B426" s="360" t="s">
        <v>330</v>
      </c>
      <c r="C426" s="361"/>
      <c r="D426" s="362">
        <v>20</v>
      </c>
      <c r="E426" s="363" t="s">
        <v>257</v>
      </c>
    </row>
    <row r="427" spans="1:5" ht="14.25" customHeight="1">
      <c r="A427" s="359"/>
      <c r="B427" s="360" t="s">
        <v>331</v>
      </c>
      <c r="C427" s="361"/>
      <c r="D427" s="362">
        <v>21</v>
      </c>
      <c r="E427" s="363" t="s">
        <v>265</v>
      </c>
    </row>
    <row r="428" spans="1:5" ht="14.25" customHeight="1">
      <c r="A428" s="359"/>
      <c r="B428" s="360" t="s">
        <v>332</v>
      </c>
      <c r="C428" s="361"/>
      <c r="D428" s="362">
        <v>22</v>
      </c>
      <c r="E428" s="363" t="s">
        <v>268</v>
      </c>
    </row>
    <row r="429" spans="1:5" ht="14.25" customHeight="1">
      <c r="A429" s="359"/>
      <c r="B429" s="360" t="s">
        <v>333</v>
      </c>
      <c r="C429" s="361"/>
      <c r="D429" s="362">
        <v>23</v>
      </c>
      <c r="E429" s="363" t="s">
        <v>270</v>
      </c>
    </row>
    <row r="430" spans="1:5" ht="14.25" customHeight="1">
      <c r="A430" s="359"/>
      <c r="B430" s="360" t="s">
        <v>334</v>
      </c>
      <c r="C430" s="361"/>
      <c r="D430" s="362">
        <v>24</v>
      </c>
      <c r="E430" s="363" t="s">
        <v>133</v>
      </c>
    </row>
    <row r="431" spans="1:5" ht="14.25" customHeight="1">
      <c r="A431" s="359"/>
      <c r="B431" s="360" t="s">
        <v>335</v>
      </c>
      <c r="C431" s="361"/>
      <c r="D431" s="362">
        <v>25</v>
      </c>
      <c r="E431" s="363" t="s">
        <v>257</v>
      </c>
    </row>
    <row r="432" spans="1:5" ht="14.25" customHeight="1">
      <c r="A432" s="359"/>
      <c r="B432" s="360" t="s">
        <v>336</v>
      </c>
      <c r="C432" s="361"/>
      <c r="D432" s="362">
        <v>26</v>
      </c>
      <c r="E432" s="363" t="s">
        <v>277</v>
      </c>
    </row>
    <row r="433" spans="1:5" ht="14.25" customHeight="1">
      <c r="A433" s="359"/>
      <c r="B433" s="360" t="s">
        <v>337</v>
      </c>
      <c r="C433" s="361"/>
      <c r="D433" s="362">
        <v>27</v>
      </c>
      <c r="E433" s="363" t="s">
        <v>257</v>
      </c>
    </row>
    <row r="434" spans="1:5" ht="15" hidden="1" customHeight="1">
      <c r="A434" s="359"/>
      <c r="B434" s="360"/>
      <c r="C434" s="361"/>
      <c r="D434" s="362">
        <v>28</v>
      </c>
      <c r="E434" s="361"/>
    </row>
    <row r="435" spans="1:5" ht="15" hidden="1" customHeight="1">
      <c r="A435" s="359"/>
      <c r="B435" s="360"/>
      <c r="C435" s="361"/>
      <c r="D435" s="362">
        <v>29</v>
      </c>
      <c r="E435" s="361"/>
    </row>
    <row r="436" spans="1:5" ht="15" hidden="1" customHeight="1">
      <c r="A436" s="359"/>
      <c r="B436" s="360"/>
      <c r="C436" s="361"/>
      <c r="D436" s="362">
        <v>30</v>
      </c>
      <c r="E436" s="361"/>
    </row>
    <row r="437" spans="1:5" ht="15" hidden="1" customHeight="1">
      <c r="A437" s="359"/>
      <c r="B437" s="360"/>
      <c r="C437" s="361"/>
      <c r="D437" s="362">
        <v>31</v>
      </c>
      <c r="E437" s="361"/>
    </row>
    <row r="438" spans="1:5" ht="15" hidden="1" customHeight="1">
      <c r="A438" s="359"/>
      <c r="B438" s="360"/>
      <c r="C438" s="361"/>
      <c r="D438" s="362">
        <v>32</v>
      </c>
      <c r="E438" s="361"/>
    </row>
    <row r="439" spans="1:5" ht="15" hidden="1" customHeight="1">
      <c r="A439" s="359"/>
      <c r="B439" s="360"/>
      <c r="C439" s="361"/>
      <c r="D439" s="362">
        <v>33</v>
      </c>
      <c r="E439" s="361"/>
    </row>
    <row r="440" spans="1:5" ht="15" hidden="1" customHeight="1">
      <c r="A440" s="359"/>
      <c r="B440" s="360"/>
      <c r="C440" s="361"/>
      <c r="D440" s="362">
        <v>34</v>
      </c>
      <c r="E440" s="361"/>
    </row>
    <row r="441" spans="1:5" ht="15" hidden="1" customHeight="1">
      <c r="A441" s="359"/>
      <c r="B441" s="360"/>
      <c r="C441" s="361"/>
      <c r="D441" s="362">
        <v>35</v>
      </c>
      <c r="E441" s="361"/>
    </row>
    <row r="442" spans="1:5" ht="15" hidden="1" customHeight="1">
      <c r="A442" s="359"/>
      <c r="B442" s="360"/>
      <c r="C442" s="361"/>
      <c r="D442" s="362">
        <v>36</v>
      </c>
      <c r="E442" s="361"/>
    </row>
    <row r="443" spans="1:5" ht="15" hidden="1" customHeight="1">
      <c r="A443" s="359"/>
      <c r="B443" s="360"/>
      <c r="C443" s="361"/>
      <c r="D443" s="362">
        <v>37</v>
      </c>
      <c r="E443" s="361"/>
    </row>
    <row r="444" spans="1:5" ht="15" hidden="1" customHeight="1">
      <c r="A444" s="359"/>
      <c r="B444" s="360"/>
      <c r="C444" s="361"/>
      <c r="D444" s="362">
        <v>38</v>
      </c>
      <c r="E444" s="361"/>
    </row>
    <row r="445" spans="1:5" ht="15" hidden="1" customHeight="1">
      <c r="A445" s="359"/>
      <c r="B445" s="360"/>
      <c r="C445" s="361"/>
      <c r="D445" s="362">
        <v>39</v>
      </c>
      <c r="E445" s="361"/>
    </row>
    <row r="446" spans="1:5" ht="15" hidden="1" customHeight="1">
      <c r="A446" s="359"/>
      <c r="B446" s="360"/>
      <c r="C446" s="361"/>
      <c r="D446" s="362">
        <v>40</v>
      </c>
      <c r="E446" s="361"/>
    </row>
    <row r="447" spans="1:5" ht="15" hidden="1" customHeight="1">
      <c r="A447" s="359"/>
      <c r="B447" s="360"/>
      <c r="C447" s="361"/>
      <c r="D447" s="362">
        <v>41</v>
      </c>
      <c r="E447" s="361"/>
    </row>
    <row r="448" spans="1:5" ht="15" hidden="1" customHeight="1">
      <c r="A448" s="359"/>
      <c r="B448" s="360"/>
      <c r="C448" s="361"/>
      <c r="D448" s="362">
        <v>42</v>
      </c>
      <c r="E448" s="361"/>
    </row>
    <row r="449" spans="1:5" ht="15" hidden="1" customHeight="1">
      <c r="A449" s="359"/>
      <c r="B449" s="360"/>
      <c r="C449" s="361"/>
      <c r="D449" s="362">
        <v>43</v>
      </c>
      <c r="E449" s="361"/>
    </row>
    <row r="450" spans="1:5" ht="15" hidden="1" customHeight="1">
      <c r="A450" s="359"/>
      <c r="B450" s="360"/>
      <c r="C450" s="361"/>
      <c r="D450" s="362">
        <v>44</v>
      </c>
      <c r="E450" s="361"/>
    </row>
    <row r="451" spans="1:5" ht="15" hidden="1" customHeight="1">
      <c r="A451" s="359"/>
      <c r="B451" s="360"/>
      <c r="C451" s="361"/>
      <c r="D451" s="362">
        <v>45</v>
      </c>
      <c r="E451" s="361"/>
    </row>
    <row r="452" spans="1:5" ht="15" hidden="1" customHeight="1">
      <c r="A452" s="359"/>
      <c r="B452" s="360"/>
      <c r="C452" s="361"/>
      <c r="D452" s="362">
        <v>46</v>
      </c>
      <c r="E452" s="361"/>
    </row>
    <row r="453" spans="1:5" ht="15" hidden="1" customHeight="1">
      <c r="A453" s="359"/>
      <c r="B453" s="360"/>
      <c r="C453" s="361"/>
      <c r="D453" s="362">
        <v>47</v>
      </c>
      <c r="E453" s="361"/>
    </row>
    <row r="454" spans="1:5" ht="15" hidden="1" customHeight="1">
      <c r="A454" s="359"/>
      <c r="B454" s="360"/>
      <c r="C454" s="361"/>
      <c r="D454" s="362">
        <v>48</v>
      </c>
      <c r="E454" s="361"/>
    </row>
    <row r="455" spans="1:5" ht="15" hidden="1" customHeight="1">
      <c r="A455" s="359"/>
      <c r="B455" s="360"/>
      <c r="C455" s="361"/>
      <c r="D455" s="362">
        <v>49</v>
      </c>
      <c r="E455" s="361"/>
    </row>
    <row r="456" spans="1:5" ht="15" hidden="1" customHeight="1">
      <c r="A456" s="359"/>
      <c r="B456" s="360"/>
      <c r="C456" s="361"/>
      <c r="D456" s="362">
        <v>50</v>
      </c>
      <c r="E456" s="361"/>
    </row>
    <row r="457" spans="1:5" ht="15" hidden="1" customHeight="1">
      <c r="A457" s="359"/>
      <c r="B457" s="360"/>
      <c r="C457" s="361"/>
      <c r="D457" s="362">
        <v>51</v>
      </c>
      <c r="E457" s="361"/>
    </row>
    <row r="458" spans="1:5" ht="15" hidden="1" customHeight="1">
      <c r="A458" s="359"/>
      <c r="B458" s="360"/>
      <c r="C458" s="361"/>
      <c r="D458" s="362">
        <v>52</v>
      </c>
      <c r="E458" s="361"/>
    </row>
    <row r="459" spans="1:5" ht="15" hidden="1" customHeight="1">
      <c r="A459" s="359"/>
      <c r="B459" s="360"/>
      <c r="C459" s="361"/>
      <c r="D459" s="362">
        <v>53</v>
      </c>
      <c r="E459" s="361"/>
    </row>
    <row r="460" spans="1:5" ht="15" hidden="1" customHeight="1">
      <c r="A460" s="359"/>
      <c r="B460" s="360"/>
      <c r="C460" s="361"/>
      <c r="D460" s="362">
        <v>54</v>
      </c>
      <c r="E460" s="361"/>
    </row>
    <row r="461" spans="1:5" ht="15" hidden="1" customHeight="1">
      <c r="A461" s="359"/>
      <c r="B461" s="360"/>
      <c r="C461" s="361"/>
      <c r="D461" s="362">
        <v>55</v>
      </c>
      <c r="E461" s="361"/>
    </row>
    <row r="462" spans="1:5" ht="15" hidden="1" customHeight="1">
      <c r="A462" s="359"/>
      <c r="B462" s="360"/>
      <c r="C462" s="361"/>
      <c r="D462" s="362">
        <v>56</v>
      </c>
      <c r="E462" s="361"/>
    </row>
    <row r="463" spans="1:5" ht="15" hidden="1" customHeight="1">
      <c r="A463" s="359"/>
      <c r="B463" s="360"/>
      <c r="C463" s="361"/>
      <c r="D463" s="362">
        <v>57</v>
      </c>
      <c r="E463" s="361"/>
    </row>
    <row r="464" spans="1:5" ht="15" hidden="1" customHeight="1">
      <c r="A464" s="359"/>
      <c r="B464" s="360"/>
      <c r="C464" s="361"/>
      <c r="D464" s="362">
        <v>58</v>
      </c>
      <c r="E464" s="361"/>
    </row>
    <row r="465" spans="1:5" ht="15" hidden="1" customHeight="1">
      <c r="A465" s="359"/>
      <c r="B465" s="360"/>
      <c r="C465" s="361"/>
      <c r="D465" s="362">
        <v>59</v>
      </c>
      <c r="E465" s="361"/>
    </row>
    <row r="466" spans="1:5" ht="15" hidden="1" customHeight="1">
      <c r="A466" s="359"/>
      <c r="B466" s="360"/>
      <c r="C466" s="361"/>
      <c r="D466" s="362">
        <v>60</v>
      </c>
      <c r="E466" s="361"/>
    </row>
    <row r="467" spans="1:5" ht="15" hidden="1" customHeight="1">
      <c r="A467" s="359"/>
      <c r="B467" s="360"/>
      <c r="C467" s="361"/>
      <c r="D467" s="362">
        <v>61</v>
      </c>
      <c r="E467" s="361"/>
    </row>
    <row r="468" spans="1:5" ht="15" hidden="1" customHeight="1">
      <c r="A468" s="359"/>
      <c r="B468" s="360"/>
      <c r="C468" s="361"/>
      <c r="D468" s="362">
        <v>62</v>
      </c>
      <c r="E468" s="361"/>
    </row>
    <row r="469" spans="1:5" ht="15" hidden="1" customHeight="1">
      <c r="A469" s="359"/>
      <c r="B469" s="360"/>
      <c r="C469" s="361"/>
      <c r="D469" s="362">
        <v>63</v>
      </c>
      <c r="E469" s="361"/>
    </row>
    <row r="470" spans="1:5" ht="15" hidden="1" customHeight="1">
      <c r="A470" s="359"/>
      <c r="B470" s="360"/>
      <c r="C470" s="361"/>
      <c r="D470" s="362">
        <v>64</v>
      </c>
      <c r="E470" s="361"/>
    </row>
    <row r="471" spans="1:5" ht="15" hidden="1" customHeight="1">
      <c r="A471" s="359"/>
      <c r="B471" s="360"/>
      <c r="C471" s="361"/>
      <c r="D471" s="362">
        <v>65</v>
      </c>
      <c r="E471" s="361"/>
    </row>
    <row r="472" spans="1:5" ht="15" hidden="1" customHeight="1">
      <c r="A472" s="359"/>
      <c r="B472" s="360"/>
      <c r="C472" s="361"/>
      <c r="D472" s="362">
        <v>66</v>
      </c>
      <c r="E472" s="361"/>
    </row>
    <row r="473" spans="1:5" ht="15" hidden="1" customHeight="1">
      <c r="A473" s="359"/>
      <c r="B473" s="360"/>
      <c r="C473" s="361"/>
      <c r="D473" s="362">
        <v>67</v>
      </c>
      <c r="E473" s="361"/>
    </row>
    <row r="474" spans="1:5" ht="15" hidden="1" customHeight="1">
      <c r="A474" s="359"/>
      <c r="B474" s="360"/>
      <c r="C474" s="361"/>
      <c r="D474" s="362">
        <v>68</v>
      </c>
      <c r="E474" s="361"/>
    </row>
    <row r="475" spans="1:5" ht="15" hidden="1" customHeight="1">
      <c r="A475" s="359"/>
      <c r="B475" s="360"/>
      <c r="C475" s="361"/>
      <c r="D475" s="362">
        <v>69</v>
      </c>
      <c r="E475" s="361"/>
    </row>
    <row r="476" spans="1:5" ht="15" hidden="1" customHeight="1">
      <c r="A476" s="359"/>
      <c r="B476" s="360"/>
      <c r="C476" s="361"/>
      <c r="D476" s="362">
        <v>70</v>
      </c>
      <c r="E476" s="361"/>
    </row>
    <row r="477" spans="1:5" ht="15" hidden="1" customHeight="1">
      <c r="A477" s="359"/>
      <c r="B477" s="360"/>
      <c r="C477" s="361"/>
      <c r="D477" s="362">
        <v>71</v>
      </c>
      <c r="E477" s="361"/>
    </row>
    <row r="478" spans="1:5" ht="15" hidden="1" customHeight="1">
      <c r="A478" s="359"/>
      <c r="B478" s="360"/>
      <c r="C478" s="361"/>
      <c r="D478" s="362">
        <v>72</v>
      </c>
      <c r="E478" s="361"/>
    </row>
    <row r="479" spans="1:5" ht="15" hidden="1" customHeight="1">
      <c r="A479" s="359"/>
      <c r="B479" s="360"/>
      <c r="C479" s="361"/>
      <c r="D479" s="362">
        <v>73</v>
      </c>
      <c r="E479" s="361"/>
    </row>
    <row r="480" spans="1:5" ht="15" hidden="1" customHeight="1">
      <c r="A480" s="359"/>
      <c r="B480" s="360"/>
      <c r="C480" s="361"/>
      <c r="D480" s="362">
        <v>74</v>
      </c>
      <c r="E480" s="361"/>
    </row>
    <row r="481" spans="1:5" ht="15" hidden="1" customHeight="1">
      <c r="A481" s="359"/>
      <c r="B481" s="360"/>
      <c r="C481" s="361"/>
      <c r="D481" s="362">
        <v>75</v>
      </c>
      <c r="E481" s="361"/>
    </row>
    <row r="482" spans="1:5" ht="15" hidden="1" customHeight="1">
      <c r="A482" s="359"/>
      <c r="B482" s="360"/>
      <c r="C482" s="361"/>
      <c r="D482" s="362">
        <v>76</v>
      </c>
      <c r="E482" s="361"/>
    </row>
    <row r="483" spans="1:5" ht="15" hidden="1" customHeight="1">
      <c r="A483" s="359"/>
      <c r="B483" s="360"/>
      <c r="C483" s="361"/>
      <c r="D483" s="362">
        <v>77</v>
      </c>
      <c r="E483" s="361"/>
    </row>
    <row r="484" spans="1:5" ht="15" hidden="1" customHeight="1">
      <c r="A484" s="359"/>
      <c r="B484" s="360"/>
      <c r="C484" s="361"/>
      <c r="D484" s="362">
        <v>78</v>
      </c>
      <c r="E484" s="361"/>
    </row>
    <row r="485" spans="1:5" ht="15" hidden="1" customHeight="1">
      <c r="A485" s="359"/>
      <c r="B485" s="360"/>
      <c r="C485" s="361"/>
      <c r="D485" s="362">
        <v>79</v>
      </c>
      <c r="E485" s="361"/>
    </row>
    <row r="486" spans="1:5" ht="15" hidden="1" customHeight="1">
      <c r="A486" s="359"/>
      <c r="B486" s="360"/>
      <c r="C486" s="361"/>
      <c r="D486" s="362">
        <v>80</v>
      </c>
      <c r="E486" s="361"/>
    </row>
    <row r="487" spans="1:5" ht="15" hidden="1" customHeight="1">
      <c r="A487" s="359"/>
      <c r="B487" s="360"/>
      <c r="C487" s="361"/>
      <c r="D487" s="362">
        <v>81</v>
      </c>
      <c r="E487" s="361"/>
    </row>
    <row r="488" spans="1:5" ht="37.5" customHeight="1">
      <c r="A488" s="453" t="s">
        <v>349</v>
      </c>
      <c r="B488" s="453"/>
      <c r="C488" s="364"/>
      <c r="D488" s="365">
        <v>1</v>
      </c>
      <c r="E488" s="340" t="s">
        <v>350</v>
      </c>
    </row>
    <row r="489" spans="1:5" ht="14.25" customHeight="1">
      <c r="A489" s="359"/>
      <c r="B489" s="360" t="s">
        <v>312</v>
      </c>
      <c r="C489" s="361"/>
      <c r="D489" s="362">
        <v>2</v>
      </c>
      <c r="E489" s="363" t="s">
        <v>197</v>
      </c>
    </row>
    <row r="490" spans="1:5" ht="14.25" customHeight="1">
      <c r="A490" s="359"/>
      <c r="B490" s="360" t="s">
        <v>313</v>
      </c>
      <c r="C490" s="361"/>
      <c r="D490" s="362">
        <v>3</v>
      </c>
      <c r="E490" s="363" t="s">
        <v>199</v>
      </c>
    </row>
    <row r="491" spans="1:5" ht="14.25" customHeight="1">
      <c r="A491" s="359"/>
      <c r="B491" s="360" t="s">
        <v>314</v>
      </c>
      <c r="C491" s="361"/>
      <c r="D491" s="362">
        <v>4</v>
      </c>
      <c r="E491" s="363" t="s">
        <v>201</v>
      </c>
    </row>
    <row r="492" spans="1:5" ht="14.25" customHeight="1">
      <c r="A492" s="359"/>
      <c r="B492" s="360" t="s">
        <v>315</v>
      </c>
      <c r="C492" s="361"/>
      <c r="D492" s="362">
        <v>5</v>
      </c>
      <c r="E492" s="363" t="s">
        <v>203</v>
      </c>
    </row>
    <row r="493" spans="1:5" ht="14.25" customHeight="1">
      <c r="A493" s="359"/>
      <c r="B493" s="360" t="s">
        <v>316</v>
      </c>
      <c r="C493" s="361"/>
      <c r="D493" s="362">
        <v>6</v>
      </c>
      <c r="E493" s="363" t="s">
        <v>215</v>
      </c>
    </row>
    <row r="494" spans="1:5" ht="14.25" customHeight="1">
      <c r="A494" s="359"/>
      <c r="B494" s="360" t="s">
        <v>317</v>
      </c>
      <c r="C494" s="361"/>
      <c r="D494" s="362">
        <v>7</v>
      </c>
      <c r="E494" s="363" t="s">
        <v>217</v>
      </c>
    </row>
    <row r="495" spans="1:5" ht="14.25" customHeight="1">
      <c r="A495" s="359"/>
      <c r="B495" s="360" t="s">
        <v>318</v>
      </c>
      <c r="C495" s="361"/>
      <c r="D495" s="362">
        <v>8</v>
      </c>
      <c r="E495" s="363" t="s">
        <v>241</v>
      </c>
    </row>
    <row r="496" spans="1:5" ht="14.25" customHeight="1">
      <c r="A496" s="359"/>
      <c r="B496" s="360" t="s">
        <v>319</v>
      </c>
      <c r="C496" s="361"/>
      <c r="D496" s="362">
        <v>9</v>
      </c>
      <c r="E496" s="363" t="s">
        <v>223</v>
      </c>
    </row>
    <row r="497" spans="1:5" ht="14.25" customHeight="1">
      <c r="A497" s="359"/>
      <c r="B497" s="360" t="s">
        <v>320</v>
      </c>
      <c r="C497" s="361"/>
      <c r="D497" s="362">
        <v>10</v>
      </c>
      <c r="E497" s="363" t="s">
        <v>225</v>
      </c>
    </row>
    <row r="498" spans="1:5" ht="14.25" customHeight="1">
      <c r="A498" s="359"/>
      <c r="B498" s="360" t="s">
        <v>321</v>
      </c>
      <c r="C498" s="361"/>
      <c r="D498" s="362">
        <v>11</v>
      </c>
      <c r="E498" s="363" t="s">
        <v>227</v>
      </c>
    </row>
    <row r="499" spans="1:5" ht="14.25" customHeight="1">
      <c r="A499" s="359"/>
      <c r="B499" s="360" t="s">
        <v>322</v>
      </c>
      <c r="C499" s="361"/>
      <c r="D499" s="362">
        <v>12</v>
      </c>
      <c r="E499" s="363" t="s">
        <v>229</v>
      </c>
    </row>
    <row r="500" spans="1:5" ht="14.25" customHeight="1">
      <c r="A500" s="359"/>
      <c r="B500" s="360" t="s">
        <v>323</v>
      </c>
      <c r="C500" s="361"/>
      <c r="D500" s="362">
        <v>13</v>
      </c>
      <c r="E500" s="363" t="s">
        <v>231</v>
      </c>
    </row>
    <row r="501" spans="1:5" ht="14.25" customHeight="1">
      <c r="A501" s="359"/>
      <c r="B501" s="360" t="s">
        <v>324</v>
      </c>
      <c r="C501" s="361"/>
      <c r="D501" s="362">
        <v>14</v>
      </c>
      <c r="E501" s="363" t="s">
        <v>233</v>
      </c>
    </row>
    <row r="502" spans="1:5" ht="14.25" customHeight="1">
      <c r="A502" s="359"/>
      <c r="B502" s="360" t="s">
        <v>325</v>
      </c>
      <c r="C502" s="361"/>
      <c r="D502" s="362">
        <v>15</v>
      </c>
      <c r="E502" s="363" t="s">
        <v>235</v>
      </c>
    </row>
    <row r="503" spans="1:5" ht="14.25" customHeight="1">
      <c r="A503" s="359"/>
      <c r="B503" s="360" t="s">
        <v>326</v>
      </c>
      <c r="C503" s="361"/>
      <c r="D503" s="362">
        <v>16</v>
      </c>
      <c r="E503" s="363" t="s">
        <v>237</v>
      </c>
    </row>
    <row r="504" spans="1:5" ht="14.25" customHeight="1">
      <c r="A504" s="359"/>
      <c r="B504" s="360" t="s">
        <v>327</v>
      </c>
      <c r="C504" s="361"/>
      <c r="D504" s="362">
        <v>17</v>
      </c>
      <c r="E504" s="363" t="s">
        <v>239</v>
      </c>
    </row>
    <row r="505" spans="1:5" ht="14.25" customHeight="1">
      <c r="A505" s="359"/>
      <c r="B505" s="360" t="s">
        <v>328</v>
      </c>
      <c r="C505" s="361"/>
      <c r="D505" s="362">
        <v>18</v>
      </c>
      <c r="E505" s="363" t="s">
        <v>329</v>
      </c>
    </row>
    <row r="506" spans="1:5" ht="14.25" customHeight="1">
      <c r="A506" s="359"/>
      <c r="B506" s="360" t="s">
        <v>330</v>
      </c>
      <c r="C506" s="361"/>
      <c r="D506" s="362">
        <v>19</v>
      </c>
      <c r="E506" s="363" t="s">
        <v>257</v>
      </c>
    </row>
    <row r="507" spans="1:5" ht="14.25" customHeight="1">
      <c r="A507" s="359"/>
      <c r="B507" s="360" t="s">
        <v>331</v>
      </c>
      <c r="C507" s="361"/>
      <c r="D507" s="362">
        <v>20</v>
      </c>
      <c r="E507" s="363" t="s">
        <v>265</v>
      </c>
    </row>
    <row r="508" spans="1:5" ht="14.25" customHeight="1">
      <c r="A508" s="359"/>
      <c r="B508" s="360" t="s">
        <v>332</v>
      </c>
      <c r="C508" s="361"/>
      <c r="D508" s="362">
        <v>21</v>
      </c>
      <c r="E508" s="363" t="s">
        <v>268</v>
      </c>
    </row>
    <row r="509" spans="1:5" ht="14.25" customHeight="1">
      <c r="A509" s="359"/>
      <c r="B509" s="360" t="s">
        <v>333</v>
      </c>
      <c r="C509" s="361"/>
      <c r="D509" s="362">
        <v>22</v>
      </c>
      <c r="E509" s="363" t="s">
        <v>270</v>
      </c>
    </row>
    <row r="510" spans="1:5" ht="14.25" customHeight="1">
      <c r="A510" s="359"/>
      <c r="B510" s="360" t="s">
        <v>334</v>
      </c>
      <c r="C510" s="361"/>
      <c r="D510" s="362">
        <v>23</v>
      </c>
      <c r="E510" s="363" t="s">
        <v>133</v>
      </c>
    </row>
    <row r="511" spans="1:5" ht="14.25" customHeight="1">
      <c r="A511" s="359"/>
      <c r="B511" s="360" t="s">
        <v>335</v>
      </c>
      <c r="C511" s="361"/>
      <c r="D511" s="362">
        <v>24</v>
      </c>
      <c r="E511" s="363" t="s">
        <v>257</v>
      </c>
    </row>
    <row r="512" spans="1:5" ht="14.25" customHeight="1">
      <c r="A512" s="359"/>
      <c r="B512" s="360" t="s">
        <v>336</v>
      </c>
      <c r="C512" s="361"/>
      <c r="D512" s="362">
        <v>25</v>
      </c>
      <c r="E512" s="363" t="s">
        <v>277</v>
      </c>
    </row>
    <row r="513" spans="1:5" ht="14.25" customHeight="1">
      <c r="A513" s="359"/>
      <c r="B513" s="360" t="s">
        <v>337</v>
      </c>
      <c r="C513" s="361"/>
      <c r="D513" s="362">
        <v>26</v>
      </c>
      <c r="E513" s="363" t="s">
        <v>257</v>
      </c>
    </row>
    <row r="514" spans="1:5" ht="15" hidden="1" customHeight="1">
      <c r="A514" s="359"/>
      <c r="B514" s="360"/>
      <c r="C514" s="361"/>
      <c r="D514" s="362">
        <v>27</v>
      </c>
      <c r="E514" s="361"/>
    </row>
    <row r="515" spans="1:5" ht="15" hidden="1" customHeight="1">
      <c r="A515" s="359"/>
      <c r="B515" s="360"/>
      <c r="C515" s="361"/>
      <c r="D515" s="362">
        <v>28</v>
      </c>
      <c r="E515" s="361"/>
    </row>
    <row r="516" spans="1:5" ht="15" hidden="1" customHeight="1">
      <c r="A516" s="359"/>
      <c r="B516" s="360"/>
      <c r="C516" s="361"/>
      <c r="D516" s="362">
        <v>29</v>
      </c>
      <c r="E516" s="361"/>
    </row>
    <row r="517" spans="1:5" ht="15" hidden="1" customHeight="1">
      <c r="A517" s="359"/>
      <c r="B517" s="360"/>
      <c r="C517" s="361"/>
      <c r="D517" s="362">
        <v>30</v>
      </c>
      <c r="E517" s="361"/>
    </row>
    <row r="518" spans="1:5" ht="15" hidden="1" customHeight="1">
      <c r="A518" s="359"/>
      <c r="B518" s="360"/>
      <c r="C518" s="361"/>
      <c r="D518" s="362">
        <v>31</v>
      </c>
      <c r="E518" s="361"/>
    </row>
    <row r="519" spans="1:5" ht="15" hidden="1" customHeight="1">
      <c r="A519" s="359"/>
      <c r="B519" s="360"/>
      <c r="C519" s="361"/>
      <c r="D519" s="362">
        <v>32</v>
      </c>
      <c r="E519" s="361"/>
    </row>
    <row r="520" spans="1:5" ht="15" hidden="1" customHeight="1">
      <c r="A520" s="359"/>
      <c r="B520" s="360"/>
      <c r="C520" s="361"/>
      <c r="D520" s="362">
        <v>33</v>
      </c>
      <c r="E520" s="361"/>
    </row>
    <row r="521" spans="1:5" ht="15" hidden="1" customHeight="1">
      <c r="A521" s="359"/>
      <c r="B521" s="360"/>
      <c r="C521" s="361"/>
      <c r="D521" s="362">
        <v>34</v>
      </c>
      <c r="E521" s="361"/>
    </row>
    <row r="522" spans="1:5" ht="15" hidden="1" customHeight="1">
      <c r="A522" s="359"/>
      <c r="B522" s="360"/>
      <c r="C522" s="361"/>
      <c r="D522" s="362">
        <v>35</v>
      </c>
      <c r="E522" s="361"/>
    </row>
    <row r="523" spans="1:5" ht="15" hidden="1" customHeight="1">
      <c r="A523" s="359"/>
      <c r="B523" s="360"/>
      <c r="C523" s="361"/>
      <c r="D523" s="362">
        <v>36</v>
      </c>
      <c r="E523" s="361"/>
    </row>
    <row r="524" spans="1:5" ht="15" hidden="1" customHeight="1">
      <c r="A524" s="359"/>
      <c r="B524" s="360"/>
      <c r="C524" s="361"/>
      <c r="D524" s="362">
        <v>37</v>
      </c>
      <c r="E524" s="361"/>
    </row>
    <row r="525" spans="1:5" ht="15" hidden="1" customHeight="1">
      <c r="A525" s="359"/>
      <c r="B525" s="360"/>
      <c r="C525" s="361"/>
      <c r="D525" s="362">
        <v>38</v>
      </c>
      <c r="E525" s="361"/>
    </row>
    <row r="526" spans="1:5" ht="15" hidden="1" customHeight="1">
      <c r="A526" s="359"/>
      <c r="B526" s="360"/>
      <c r="C526" s="361"/>
      <c r="D526" s="362">
        <v>39</v>
      </c>
      <c r="E526" s="361"/>
    </row>
    <row r="527" spans="1:5" ht="15" hidden="1" customHeight="1">
      <c r="A527" s="359"/>
      <c r="B527" s="360"/>
      <c r="C527" s="361"/>
      <c r="D527" s="362">
        <v>40</v>
      </c>
      <c r="E527" s="361"/>
    </row>
    <row r="528" spans="1:5" ht="15" hidden="1" customHeight="1">
      <c r="A528" s="359"/>
      <c r="B528" s="360"/>
      <c r="C528" s="361"/>
      <c r="D528" s="362">
        <v>41</v>
      </c>
      <c r="E528" s="361"/>
    </row>
    <row r="529" spans="1:5" ht="15" hidden="1" customHeight="1">
      <c r="A529" s="359"/>
      <c r="B529" s="360"/>
      <c r="C529" s="361"/>
      <c r="D529" s="362">
        <v>42</v>
      </c>
      <c r="E529" s="361"/>
    </row>
    <row r="530" spans="1:5" ht="15" hidden="1" customHeight="1">
      <c r="A530" s="359"/>
      <c r="B530" s="360"/>
      <c r="C530" s="361"/>
      <c r="D530" s="362">
        <v>43</v>
      </c>
      <c r="E530" s="361"/>
    </row>
    <row r="531" spans="1:5" ht="15" hidden="1" customHeight="1">
      <c r="A531" s="359"/>
      <c r="B531" s="360"/>
      <c r="C531" s="361"/>
      <c r="D531" s="362">
        <v>44</v>
      </c>
      <c r="E531" s="361"/>
    </row>
    <row r="532" spans="1:5" ht="15" hidden="1" customHeight="1">
      <c r="A532" s="359"/>
      <c r="B532" s="360"/>
      <c r="C532" s="361"/>
      <c r="D532" s="362">
        <v>45</v>
      </c>
      <c r="E532" s="361"/>
    </row>
    <row r="533" spans="1:5" ht="15" hidden="1" customHeight="1">
      <c r="A533" s="359"/>
      <c r="B533" s="360"/>
      <c r="C533" s="361"/>
      <c r="D533" s="362">
        <v>46</v>
      </c>
      <c r="E533" s="361"/>
    </row>
    <row r="534" spans="1:5" ht="15" hidden="1" customHeight="1">
      <c r="A534" s="359"/>
      <c r="B534" s="360"/>
      <c r="C534" s="361"/>
      <c r="D534" s="362">
        <v>47</v>
      </c>
      <c r="E534" s="361"/>
    </row>
    <row r="535" spans="1:5" ht="15" hidden="1" customHeight="1">
      <c r="A535" s="359"/>
      <c r="B535" s="360"/>
      <c r="C535" s="361"/>
      <c r="D535" s="362">
        <v>48</v>
      </c>
      <c r="E535" s="361"/>
    </row>
    <row r="536" spans="1:5" ht="15" hidden="1" customHeight="1">
      <c r="A536" s="359"/>
      <c r="B536" s="360"/>
      <c r="C536" s="361"/>
      <c r="D536" s="362">
        <v>49</v>
      </c>
      <c r="E536" s="361"/>
    </row>
    <row r="537" spans="1:5" ht="15" hidden="1" customHeight="1">
      <c r="A537" s="359"/>
      <c r="B537" s="360"/>
      <c r="C537" s="361"/>
      <c r="D537" s="362">
        <v>50</v>
      </c>
      <c r="E537" s="361"/>
    </row>
    <row r="538" spans="1:5" ht="15" hidden="1" customHeight="1">
      <c r="A538" s="359"/>
      <c r="B538" s="360"/>
      <c r="C538" s="361"/>
      <c r="D538" s="362">
        <v>51</v>
      </c>
      <c r="E538" s="361"/>
    </row>
    <row r="539" spans="1:5" ht="15" hidden="1" customHeight="1">
      <c r="A539" s="359"/>
      <c r="B539" s="360"/>
      <c r="C539" s="361"/>
      <c r="D539" s="362">
        <v>52</v>
      </c>
      <c r="E539" s="361"/>
    </row>
    <row r="540" spans="1:5" ht="15" hidden="1" customHeight="1">
      <c r="A540" s="359"/>
      <c r="B540" s="360"/>
      <c r="C540" s="361"/>
      <c r="D540" s="362">
        <v>53</v>
      </c>
      <c r="E540" s="361"/>
    </row>
    <row r="541" spans="1:5" ht="15" hidden="1" customHeight="1">
      <c r="A541" s="359"/>
      <c r="B541" s="360"/>
      <c r="C541" s="361"/>
      <c r="D541" s="362">
        <v>54</v>
      </c>
      <c r="E541" s="361"/>
    </row>
    <row r="542" spans="1:5" ht="15" hidden="1" customHeight="1">
      <c r="A542" s="359"/>
      <c r="B542" s="360"/>
      <c r="C542" s="361"/>
      <c r="D542" s="362">
        <v>55</v>
      </c>
      <c r="E542" s="361"/>
    </row>
    <row r="543" spans="1:5" ht="15" hidden="1" customHeight="1">
      <c r="A543" s="359"/>
      <c r="B543" s="360"/>
      <c r="C543" s="361"/>
      <c r="D543" s="362">
        <v>56</v>
      </c>
      <c r="E543" s="361"/>
    </row>
    <row r="544" spans="1:5" ht="15" hidden="1" customHeight="1">
      <c r="A544" s="359"/>
      <c r="B544" s="360"/>
      <c r="C544" s="361"/>
      <c r="D544" s="362">
        <v>57</v>
      </c>
      <c r="E544" s="361"/>
    </row>
    <row r="545" spans="1:5" ht="15" hidden="1" customHeight="1">
      <c r="A545" s="359"/>
      <c r="B545" s="360"/>
      <c r="C545" s="361"/>
      <c r="D545" s="362">
        <v>58</v>
      </c>
      <c r="E545" s="361"/>
    </row>
    <row r="546" spans="1:5" ht="15" hidden="1" customHeight="1">
      <c r="A546" s="359"/>
      <c r="B546" s="360"/>
      <c r="C546" s="361"/>
      <c r="D546" s="362">
        <v>59</v>
      </c>
      <c r="E546" s="361"/>
    </row>
    <row r="547" spans="1:5" ht="15" hidden="1" customHeight="1">
      <c r="A547" s="359"/>
      <c r="B547" s="360"/>
      <c r="C547" s="361"/>
      <c r="D547" s="362">
        <v>60</v>
      </c>
      <c r="E547" s="361"/>
    </row>
    <row r="548" spans="1:5" ht="15" hidden="1" customHeight="1">
      <c r="A548" s="359"/>
      <c r="B548" s="360"/>
      <c r="C548" s="361"/>
      <c r="D548" s="362">
        <v>61</v>
      </c>
      <c r="E548" s="361"/>
    </row>
    <row r="549" spans="1:5" ht="15" hidden="1" customHeight="1">
      <c r="A549" s="359"/>
      <c r="B549" s="360"/>
      <c r="C549" s="361"/>
      <c r="D549" s="362">
        <v>62</v>
      </c>
      <c r="E549" s="361"/>
    </row>
    <row r="550" spans="1:5" ht="15" hidden="1" customHeight="1">
      <c r="A550" s="359"/>
      <c r="B550" s="360"/>
      <c r="C550" s="361"/>
      <c r="D550" s="362">
        <v>63</v>
      </c>
      <c r="E550" s="361"/>
    </row>
    <row r="551" spans="1:5" ht="15" hidden="1" customHeight="1">
      <c r="A551" s="359"/>
      <c r="B551" s="360"/>
      <c r="C551" s="361"/>
      <c r="D551" s="362">
        <v>64</v>
      </c>
      <c r="E551" s="361"/>
    </row>
    <row r="552" spans="1:5" ht="15" hidden="1" customHeight="1">
      <c r="A552" s="359"/>
      <c r="B552" s="360"/>
      <c r="C552" s="361"/>
      <c r="D552" s="362">
        <v>65</v>
      </c>
      <c r="E552" s="361"/>
    </row>
    <row r="553" spans="1:5" ht="15" hidden="1" customHeight="1">
      <c r="A553" s="359"/>
      <c r="B553" s="360"/>
      <c r="C553" s="361"/>
      <c r="D553" s="362">
        <v>66</v>
      </c>
      <c r="E553" s="361"/>
    </row>
    <row r="554" spans="1:5" ht="15" hidden="1" customHeight="1">
      <c r="A554" s="359"/>
      <c r="B554" s="360"/>
      <c r="C554" s="361"/>
      <c r="D554" s="362">
        <v>67</v>
      </c>
      <c r="E554" s="361"/>
    </row>
    <row r="555" spans="1:5" ht="15" hidden="1" customHeight="1">
      <c r="A555" s="359"/>
      <c r="B555" s="360"/>
      <c r="C555" s="361"/>
      <c r="D555" s="362">
        <v>68</v>
      </c>
      <c r="E555" s="361"/>
    </row>
    <row r="556" spans="1:5" ht="15" hidden="1" customHeight="1">
      <c r="A556" s="359"/>
      <c r="B556" s="360"/>
      <c r="C556" s="361"/>
      <c r="D556" s="362">
        <v>69</v>
      </c>
      <c r="E556" s="361"/>
    </row>
    <row r="557" spans="1:5" ht="15" hidden="1" customHeight="1">
      <c r="A557" s="359"/>
      <c r="B557" s="360"/>
      <c r="C557" s="361"/>
      <c r="D557" s="362">
        <v>70</v>
      </c>
      <c r="E557" s="361"/>
    </row>
    <row r="558" spans="1:5" ht="15" hidden="1" customHeight="1">
      <c r="A558" s="359"/>
      <c r="B558" s="360"/>
      <c r="C558" s="361"/>
      <c r="D558" s="362">
        <v>71</v>
      </c>
      <c r="E558" s="361"/>
    </row>
    <row r="559" spans="1:5" ht="15" hidden="1" customHeight="1">
      <c r="A559" s="359"/>
      <c r="B559" s="360"/>
      <c r="C559" s="361"/>
      <c r="D559" s="362">
        <v>72</v>
      </c>
      <c r="E559" s="361"/>
    </row>
    <row r="560" spans="1:5" ht="15" hidden="1" customHeight="1">
      <c r="A560" s="359"/>
      <c r="B560" s="360"/>
      <c r="C560" s="361"/>
      <c r="D560" s="362">
        <v>73</v>
      </c>
      <c r="E560" s="361"/>
    </row>
    <row r="561" spans="1:5" ht="15" hidden="1" customHeight="1">
      <c r="A561" s="359"/>
      <c r="B561" s="360"/>
      <c r="C561" s="361"/>
      <c r="D561" s="362">
        <v>74</v>
      </c>
      <c r="E561" s="361"/>
    </row>
    <row r="562" spans="1:5" ht="15" hidden="1" customHeight="1">
      <c r="A562" s="359"/>
      <c r="B562" s="360"/>
      <c r="C562" s="361"/>
      <c r="D562" s="362">
        <v>75</v>
      </c>
      <c r="E562" s="361"/>
    </row>
    <row r="563" spans="1:5" ht="15" hidden="1" customHeight="1">
      <c r="A563" s="359"/>
      <c r="B563" s="360"/>
      <c r="C563" s="361"/>
      <c r="D563" s="362">
        <v>76</v>
      </c>
      <c r="E563" s="361"/>
    </row>
    <row r="564" spans="1:5" ht="15" hidden="1" customHeight="1">
      <c r="A564" s="359"/>
      <c r="B564" s="360"/>
      <c r="C564" s="361"/>
      <c r="D564" s="362">
        <v>77</v>
      </c>
      <c r="E564" s="361"/>
    </row>
    <row r="565" spans="1:5" ht="15" hidden="1" customHeight="1">
      <c r="A565" s="359"/>
      <c r="B565" s="360"/>
      <c r="C565" s="361"/>
      <c r="D565" s="362">
        <v>78</v>
      </c>
      <c r="E565" s="361"/>
    </row>
    <row r="566" spans="1:5" ht="15" hidden="1" customHeight="1">
      <c r="A566" s="359"/>
      <c r="B566" s="360"/>
      <c r="C566" s="361"/>
      <c r="D566" s="362">
        <v>79</v>
      </c>
      <c r="E566" s="361"/>
    </row>
    <row r="567" spans="1:5" ht="15" hidden="1" customHeight="1">
      <c r="A567" s="359"/>
      <c r="B567" s="360"/>
      <c r="C567" s="361"/>
      <c r="D567" s="362">
        <v>80</v>
      </c>
      <c r="E567" s="361"/>
    </row>
    <row r="568" spans="1:5" ht="15" hidden="1" customHeight="1">
      <c r="A568" s="359"/>
      <c r="B568" s="360"/>
      <c r="C568" s="361"/>
      <c r="D568" s="362">
        <v>81</v>
      </c>
      <c r="E568" s="361"/>
    </row>
    <row r="569" spans="1:5" ht="27" customHeight="1">
      <c r="A569" s="453" t="s">
        <v>351</v>
      </c>
      <c r="B569" s="453"/>
      <c r="C569" s="364"/>
      <c r="D569" s="365">
        <v>1</v>
      </c>
      <c r="E569" s="340" t="s">
        <v>352</v>
      </c>
    </row>
    <row r="570" spans="1:5" ht="14.25" customHeight="1">
      <c r="A570" s="359"/>
      <c r="B570" s="360" t="s">
        <v>312</v>
      </c>
      <c r="C570" s="361"/>
      <c r="D570" s="362">
        <v>2</v>
      </c>
      <c r="E570" s="363" t="s">
        <v>197</v>
      </c>
    </row>
    <row r="571" spans="1:5" ht="14.25" customHeight="1">
      <c r="A571" s="359"/>
      <c r="B571" s="360" t="s">
        <v>313</v>
      </c>
      <c r="C571" s="361"/>
      <c r="D571" s="362">
        <v>3</v>
      </c>
      <c r="E571" s="363" t="s">
        <v>199</v>
      </c>
    </row>
    <row r="572" spans="1:5" ht="14.25" customHeight="1">
      <c r="A572" s="359"/>
      <c r="B572" s="360" t="s">
        <v>314</v>
      </c>
      <c r="C572" s="361"/>
      <c r="D572" s="362">
        <v>4</v>
      </c>
      <c r="E572" s="363" t="s">
        <v>201</v>
      </c>
    </row>
    <row r="573" spans="1:5" ht="14.25" customHeight="1">
      <c r="A573" s="359"/>
      <c r="B573" s="360" t="s">
        <v>315</v>
      </c>
      <c r="C573" s="361"/>
      <c r="D573" s="362">
        <v>5</v>
      </c>
      <c r="E573" s="363" t="s">
        <v>203</v>
      </c>
    </row>
    <row r="574" spans="1:5" ht="14.25" customHeight="1">
      <c r="A574" s="359"/>
      <c r="B574" s="360" t="s">
        <v>316</v>
      </c>
      <c r="C574" s="361"/>
      <c r="D574" s="362">
        <v>6</v>
      </c>
      <c r="E574" s="363" t="s">
        <v>215</v>
      </c>
    </row>
    <row r="575" spans="1:5" ht="14.25" customHeight="1">
      <c r="A575" s="359"/>
      <c r="B575" s="360" t="s">
        <v>317</v>
      </c>
      <c r="C575" s="361"/>
      <c r="D575" s="362">
        <v>7</v>
      </c>
      <c r="E575" s="363" t="s">
        <v>217</v>
      </c>
    </row>
    <row r="576" spans="1:5" ht="14.25" customHeight="1">
      <c r="A576" s="359"/>
      <c r="B576" s="360" t="s">
        <v>318</v>
      </c>
      <c r="C576" s="361"/>
      <c r="D576" s="362">
        <v>8</v>
      </c>
      <c r="E576" s="363" t="s">
        <v>241</v>
      </c>
    </row>
    <row r="577" spans="1:5" ht="14.25" customHeight="1">
      <c r="A577" s="359"/>
      <c r="B577" s="360" t="s">
        <v>319</v>
      </c>
      <c r="C577" s="361"/>
      <c r="D577" s="362">
        <v>9</v>
      </c>
      <c r="E577" s="363" t="s">
        <v>223</v>
      </c>
    </row>
    <row r="578" spans="1:5" ht="14.25" customHeight="1">
      <c r="A578" s="359"/>
      <c r="B578" s="360" t="s">
        <v>320</v>
      </c>
      <c r="C578" s="361"/>
      <c r="D578" s="362">
        <v>10</v>
      </c>
      <c r="E578" s="363" t="s">
        <v>225</v>
      </c>
    </row>
    <row r="579" spans="1:5" ht="14.25" customHeight="1">
      <c r="A579" s="359"/>
      <c r="B579" s="360" t="s">
        <v>321</v>
      </c>
      <c r="C579" s="361"/>
      <c r="D579" s="362">
        <v>11</v>
      </c>
      <c r="E579" s="363" t="s">
        <v>227</v>
      </c>
    </row>
    <row r="580" spans="1:5" ht="14.25" customHeight="1">
      <c r="A580" s="359"/>
      <c r="B580" s="360" t="s">
        <v>322</v>
      </c>
      <c r="C580" s="361"/>
      <c r="D580" s="362">
        <v>12</v>
      </c>
      <c r="E580" s="363" t="s">
        <v>229</v>
      </c>
    </row>
    <row r="581" spans="1:5" ht="14.25" customHeight="1">
      <c r="A581" s="359"/>
      <c r="B581" s="360" t="s">
        <v>323</v>
      </c>
      <c r="C581" s="361"/>
      <c r="D581" s="362">
        <v>13</v>
      </c>
      <c r="E581" s="363" t="s">
        <v>231</v>
      </c>
    </row>
    <row r="582" spans="1:5" ht="14.25" customHeight="1">
      <c r="A582" s="359"/>
      <c r="B582" s="360" t="s">
        <v>324</v>
      </c>
      <c r="C582" s="361"/>
      <c r="D582" s="362">
        <v>14</v>
      </c>
      <c r="E582" s="363" t="s">
        <v>233</v>
      </c>
    </row>
    <row r="583" spans="1:5" ht="14.25" customHeight="1">
      <c r="A583" s="359"/>
      <c r="B583" s="360" t="s">
        <v>325</v>
      </c>
      <c r="C583" s="361"/>
      <c r="D583" s="362">
        <v>15</v>
      </c>
      <c r="E583" s="363" t="s">
        <v>235</v>
      </c>
    </row>
    <row r="584" spans="1:5" ht="14.25" customHeight="1">
      <c r="A584" s="359"/>
      <c r="B584" s="360" t="s">
        <v>326</v>
      </c>
      <c r="C584" s="361"/>
      <c r="D584" s="362">
        <v>16</v>
      </c>
      <c r="E584" s="363" t="s">
        <v>237</v>
      </c>
    </row>
    <row r="585" spans="1:5" ht="14.25" customHeight="1">
      <c r="A585" s="359"/>
      <c r="B585" s="360" t="s">
        <v>327</v>
      </c>
      <c r="C585" s="361"/>
      <c r="D585" s="362">
        <v>17</v>
      </c>
      <c r="E585" s="363" t="s">
        <v>239</v>
      </c>
    </row>
    <row r="586" spans="1:5" ht="14.25" customHeight="1">
      <c r="A586" s="359"/>
      <c r="B586" s="360" t="s">
        <v>328</v>
      </c>
      <c r="C586" s="361"/>
      <c r="D586" s="362">
        <v>18</v>
      </c>
      <c r="E586" s="363" t="s">
        <v>329</v>
      </c>
    </row>
    <row r="587" spans="1:5" ht="14.25" customHeight="1">
      <c r="A587" s="359"/>
      <c r="B587" s="360" t="s">
        <v>330</v>
      </c>
      <c r="C587" s="361"/>
      <c r="D587" s="362">
        <v>19</v>
      </c>
      <c r="E587" s="363" t="s">
        <v>257</v>
      </c>
    </row>
    <row r="588" spans="1:5" ht="14.25" customHeight="1">
      <c r="A588" s="359"/>
      <c r="B588" s="360" t="s">
        <v>331</v>
      </c>
      <c r="C588" s="361"/>
      <c r="D588" s="362">
        <v>20</v>
      </c>
      <c r="E588" s="363" t="s">
        <v>265</v>
      </c>
    </row>
    <row r="589" spans="1:5" ht="14.25" customHeight="1">
      <c r="A589" s="359"/>
      <c r="B589" s="360" t="s">
        <v>332</v>
      </c>
      <c r="C589" s="361"/>
      <c r="D589" s="362">
        <v>21</v>
      </c>
      <c r="E589" s="363" t="s">
        <v>268</v>
      </c>
    </row>
    <row r="590" spans="1:5" ht="14.25" customHeight="1">
      <c r="A590" s="359"/>
      <c r="B590" s="360" t="s">
        <v>333</v>
      </c>
      <c r="C590" s="361"/>
      <c r="D590" s="362">
        <v>22</v>
      </c>
      <c r="E590" s="363" t="s">
        <v>270</v>
      </c>
    </row>
    <row r="591" spans="1:5" ht="14.25" customHeight="1">
      <c r="A591" s="359"/>
      <c r="B591" s="360" t="s">
        <v>334</v>
      </c>
      <c r="C591" s="361"/>
      <c r="D591" s="362">
        <v>23</v>
      </c>
      <c r="E591" s="363" t="s">
        <v>133</v>
      </c>
    </row>
    <row r="592" spans="1:5" ht="14.25" customHeight="1">
      <c r="A592" s="359"/>
      <c r="B592" s="360" t="s">
        <v>335</v>
      </c>
      <c r="C592" s="361"/>
      <c r="D592" s="362">
        <v>24</v>
      </c>
      <c r="E592" s="363" t="s">
        <v>257</v>
      </c>
    </row>
    <row r="593" spans="1:5" ht="14.25" customHeight="1">
      <c r="A593" s="359"/>
      <c r="B593" s="360" t="s">
        <v>336</v>
      </c>
      <c r="C593" s="361"/>
      <c r="D593" s="362">
        <v>25</v>
      </c>
      <c r="E593" s="363" t="s">
        <v>277</v>
      </c>
    </row>
    <row r="594" spans="1:5" ht="14.25" customHeight="1">
      <c r="A594" s="359"/>
      <c r="B594" s="360" t="s">
        <v>337</v>
      </c>
      <c r="C594" s="361"/>
      <c r="D594" s="362">
        <v>26</v>
      </c>
      <c r="E594" s="363" t="s">
        <v>257</v>
      </c>
    </row>
    <row r="595" spans="1:5" ht="15" hidden="1" customHeight="1">
      <c r="A595" s="359"/>
      <c r="B595" s="360"/>
      <c r="C595" s="361"/>
      <c r="D595" s="362">
        <v>27</v>
      </c>
      <c r="E595" s="361"/>
    </row>
    <row r="596" spans="1:5" ht="15" hidden="1" customHeight="1">
      <c r="A596" s="359"/>
      <c r="B596" s="360"/>
      <c r="C596" s="361"/>
      <c r="D596" s="362">
        <v>28</v>
      </c>
      <c r="E596" s="361"/>
    </row>
    <row r="597" spans="1:5" ht="15" hidden="1" customHeight="1">
      <c r="A597" s="359"/>
      <c r="B597" s="360"/>
      <c r="C597" s="361"/>
      <c r="D597" s="362">
        <v>29</v>
      </c>
      <c r="E597" s="361"/>
    </row>
    <row r="598" spans="1:5" ht="15" hidden="1" customHeight="1">
      <c r="A598" s="359"/>
      <c r="B598" s="360"/>
      <c r="C598" s="361"/>
      <c r="D598" s="362">
        <v>30</v>
      </c>
      <c r="E598" s="361"/>
    </row>
    <row r="599" spans="1:5" ht="15" hidden="1" customHeight="1">
      <c r="A599" s="359"/>
      <c r="B599" s="360"/>
      <c r="C599" s="361"/>
      <c r="D599" s="362">
        <v>31</v>
      </c>
      <c r="E599" s="361"/>
    </row>
    <row r="600" spans="1:5" ht="15" hidden="1" customHeight="1">
      <c r="A600" s="359"/>
      <c r="B600" s="360"/>
      <c r="C600" s="361"/>
      <c r="D600" s="362">
        <v>32</v>
      </c>
      <c r="E600" s="361"/>
    </row>
    <row r="601" spans="1:5" ht="15" hidden="1" customHeight="1">
      <c r="A601" s="359"/>
      <c r="B601" s="360"/>
      <c r="C601" s="361"/>
      <c r="D601" s="362">
        <v>33</v>
      </c>
      <c r="E601" s="361"/>
    </row>
    <row r="602" spans="1:5" ht="15" hidden="1" customHeight="1">
      <c r="A602" s="359"/>
      <c r="B602" s="360"/>
      <c r="C602" s="361"/>
      <c r="D602" s="362">
        <v>34</v>
      </c>
      <c r="E602" s="361"/>
    </row>
    <row r="603" spans="1:5" ht="15" hidden="1" customHeight="1">
      <c r="A603" s="359"/>
      <c r="B603" s="360"/>
      <c r="C603" s="361"/>
      <c r="D603" s="362">
        <v>35</v>
      </c>
      <c r="E603" s="361"/>
    </row>
    <row r="604" spans="1:5" ht="15" hidden="1" customHeight="1">
      <c r="A604" s="359"/>
      <c r="B604" s="360"/>
      <c r="C604" s="361"/>
      <c r="D604" s="362">
        <v>36</v>
      </c>
      <c r="E604" s="361"/>
    </row>
    <row r="605" spans="1:5" ht="15" hidden="1" customHeight="1">
      <c r="A605" s="359"/>
      <c r="B605" s="360"/>
      <c r="C605" s="361"/>
      <c r="D605" s="362">
        <v>37</v>
      </c>
      <c r="E605" s="361"/>
    </row>
    <row r="606" spans="1:5" ht="15" hidden="1" customHeight="1">
      <c r="A606" s="359"/>
      <c r="B606" s="360"/>
      <c r="C606" s="361"/>
      <c r="D606" s="362">
        <v>38</v>
      </c>
      <c r="E606" s="361"/>
    </row>
    <row r="607" spans="1:5" ht="15" hidden="1" customHeight="1">
      <c r="A607" s="359"/>
      <c r="B607" s="360"/>
      <c r="C607" s="361"/>
      <c r="D607" s="362">
        <v>39</v>
      </c>
      <c r="E607" s="361"/>
    </row>
    <row r="608" spans="1:5" ht="15" hidden="1" customHeight="1">
      <c r="A608" s="359"/>
      <c r="B608" s="360"/>
      <c r="C608" s="361"/>
      <c r="D608" s="362">
        <v>40</v>
      </c>
      <c r="E608" s="361"/>
    </row>
    <row r="609" spans="1:5" ht="15" hidden="1" customHeight="1">
      <c r="A609" s="359"/>
      <c r="B609" s="360"/>
      <c r="C609" s="361"/>
      <c r="D609" s="362">
        <v>41</v>
      </c>
      <c r="E609" s="361"/>
    </row>
    <row r="610" spans="1:5" ht="15" hidden="1" customHeight="1">
      <c r="A610" s="359"/>
      <c r="B610" s="360"/>
      <c r="C610" s="361"/>
      <c r="D610" s="362">
        <v>42</v>
      </c>
      <c r="E610" s="361"/>
    </row>
    <row r="611" spans="1:5" ht="15" hidden="1" customHeight="1">
      <c r="A611" s="359"/>
      <c r="B611" s="360"/>
      <c r="C611" s="361"/>
      <c r="D611" s="362">
        <v>43</v>
      </c>
      <c r="E611" s="361"/>
    </row>
    <row r="612" spans="1:5" ht="15" hidden="1" customHeight="1">
      <c r="A612" s="359"/>
      <c r="B612" s="360"/>
      <c r="C612" s="361"/>
      <c r="D612" s="362">
        <v>44</v>
      </c>
      <c r="E612" s="361"/>
    </row>
    <row r="613" spans="1:5" ht="15" hidden="1" customHeight="1">
      <c r="A613" s="359"/>
      <c r="B613" s="360"/>
      <c r="C613" s="361"/>
      <c r="D613" s="362">
        <v>45</v>
      </c>
      <c r="E613" s="361"/>
    </row>
    <row r="614" spans="1:5" ht="15" hidden="1" customHeight="1">
      <c r="A614" s="359"/>
      <c r="B614" s="360"/>
      <c r="C614" s="361"/>
      <c r="D614" s="362">
        <v>46</v>
      </c>
      <c r="E614" s="361"/>
    </row>
    <row r="615" spans="1:5" ht="15" hidden="1" customHeight="1">
      <c r="A615" s="359"/>
      <c r="B615" s="360"/>
      <c r="C615" s="361"/>
      <c r="D615" s="362">
        <v>47</v>
      </c>
      <c r="E615" s="361"/>
    </row>
    <row r="616" spans="1:5" ht="15" hidden="1" customHeight="1">
      <c r="A616" s="359"/>
      <c r="B616" s="360"/>
      <c r="C616" s="361"/>
      <c r="D616" s="362">
        <v>48</v>
      </c>
      <c r="E616" s="361"/>
    </row>
    <row r="617" spans="1:5" ht="15" hidden="1" customHeight="1">
      <c r="A617" s="359"/>
      <c r="B617" s="360"/>
      <c r="C617" s="361"/>
      <c r="D617" s="362">
        <v>49</v>
      </c>
      <c r="E617" s="361"/>
    </row>
    <row r="618" spans="1:5" ht="15" hidden="1" customHeight="1">
      <c r="A618" s="359"/>
      <c r="B618" s="360"/>
      <c r="C618" s="361"/>
      <c r="D618" s="362">
        <v>50</v>
      </c>
      <c r="E618" s="361"/>
    </row>
    <row r="619" spans="1:5" ht="15" hidden="1" customHeight="1">
      <c r="A619" s="359"/>
      <c r="B619" s="360"/>
      <c r="C619" s="361"/>
      <c r="D619" s="362">
        <v>51</v>
      </c>
      <c r="E619" s="361"/>
    </row>
    <row r="620" spans="1:5" ht="15" hidden="1" customHeight="1">
      <c r="A620" s="359"/>
      <c r="B620" s="360"/>
      <c r="C620" s="361"/>
      <c r="D620" s="362">
        <v>52</v>
      </c>
      <c r="E620" s="361"/>
    </row>
    <row r="621" spans="1:5" ht="15" hidden="1" customHeight="1">
      <c r="A621" s="359"/>
      <c r="B621" s="360"/>
      <c r="C621" s="361"/>
      <c r="D621" s="362">
        <v>53</v>
      </c>
      <c r="E621" s="361"/>
    </row>
    <row r="622" spans="1:5" ht="15" hidden="1" customHeight="1">
      <c r="A622" s="359"/>
      <c r="B622" s="360"/>
      <c r="C622" s="361"/>
      <c r="D622" s="362">
        <v>54</v>
      </c>
      <c r="E622" s="361"/>
    </row>
    <row r="623" spans="1:5" ht="15" hidden="1" customHeight="1">
      <c r="A623" s="359"/>
      <c r="B623" s="360"/>
      <c r="C623" s="361"/>
      <c r="D623" s="362">
        <v>55</v>
      </c>
      <c r="E623" s="361"/>
    </row>
    <row r="624" spans="1:5" ht="15" hidden="1" customHeight="1">
      <c r="A624" s="359"/>
      <c r="B624" s="360"/>
      <c r="C624" s="361"/>
      <c r="D624" s="362">
        <v>56</v>
      </c>
      <c r="E624" s="361"/>
    </row>
    <row r="625" spans="1:5" ht="15" hidden="1" customHeight="1">
      <c r="A625" s="359"/>
      <c r="B625" s="360"/>
      <c r="C625" s="361"/>
      <c r="D625" s="362">
        <v>57</v>
      </c>
      <c r="E625" s="361"/>
    </row>
    <row r="626" spans="1:5" ht="15" hidden="1" customHeight="1">
      <c r="A626" s="359"/>
      <c r="B626" s="360"/>
      <c r="C626" s="361"/>
      <c r="D626" s="362">
        <v>58</v>
      </c>
      <c r="E626" s="361"/>
    </row>
    <row r="627" spans="1:5" ht="15" hidden="1" customHeight="1">
      <c r="A627" s="359"/>
      <c r="B627" s="360"/>
      <c r="C627" s="361"/>
      <c r="D627" s="362">
        <v>59</v>
      </c>
      <c r="E627" s="361"/>
    </row>
    <row r="628" spans="1:5" ht="15" hidden="1" customHeight="1">
      <c r="A628" s="359"/>
      <c r="B628" s="360"/>
      <c r="C628" s="361"/>
      <c r="D628" s="362">
        <v>60</v>
      </c>
      <c r="E628" s="361"/>
    </row>
    <row r="629" spans="1:5" ht="15" hidden="1" customHeight="1">
      <c r="A629" s="359"/>
      <c r="B629" s="360"/>
      <c r="C629" s="361"/>
      <c r="D629" s="362">
        <v>61</v>
      </c>
      <c r="E629" s="361"/>
    </row>
    <row r="630" spans="1:5" ht="15" hidden="1" customHeight="1">
      <c r="A630" s="359"/>
      <c r="B630" s="360"/>
      <c r="C630" s="361"/>
      <c r="D630" s="362">
        <v>62</v>
      </c>
      <c r="E630" s="361"/>
    </row>
    <row r="631" spans="1:5" ht="15" hidden="1" customHeight="1">
      <c r="A631" s="359"/>
      <c r="B631" s="360"/>
      <c r="C631" s="361"/>
      <c r="D631" s="362">
        <v>63</v>
      </c>
      <c r="E631" s="361"/>
    </row>
    <row r="632" spans="1:5" ht="15" hidden="1" customHeight="1">
      <c r="A632" s="359"/>
      <c r="B632" s="360"/>
      <c r="C632" s="361"/>
      <c r="D632" s="362">
        <v>64</v>
      </c>
      <c r="E632" s="361"/>
    </row>
    <row r="633" spans="1:5" ht="15" hidden="1" customHeight="1">
      <c r="A633" s="359"/>
      <c r="B633" s="360"/>
      <c r="C633" s="361"/>
      <c r="D633" s="362">
        <v>65</v>
      </c>
      <c r="E633" s="361"/>
    </row>
    <row r="634" spans="1:5" ht="15" hidden="1" customHeight="1">
      <c r="A634" s="359"/>
      <c r="B634" s="360"/>
      <c r="C634" s="361"/>
      <c r="D634" s="362">
        <v>66</v>
      </c>
      <c r="E634" s="361"/>
    </row>
    <row r="635" spans="1:5" ht="15" hidden="1" customHeight="1">
      <c r="A635" s="359"/>
      <c r="B635" s="360"/>
      <c r="C635" s="361"/>
      <c r="D635" s="362">
        <v>67</v>
      </c>
      <c r="E635" s="361"/>
    </row>
    <row r="636" spans="1:5" ht="15" hidden="1" customHeight="1">
      <c r="A636" s="359"/>
      <c r="B636" s="360"/>
      <c r="C636" s="361"/>
      <c r="D636" s="362">
        <v>68</v>
      </c>
      <c r="E636" s="361"/>
    </row>
    <row r="637" spans="1:5" ht="15" hidden="1" customHeight="1">
      <c r="A637" s="359"/>
      <c r="B637" s="360"/>
      <c r="C637" s="361"/>
      <c r="D637" s="362">
        <v>69</v>
      </c>
      <c r="E637" s="361"/>
    </row>
    <row r="638" spans="1:5" ht="15" hidden="1" customHeight="1">
      <c r="A638" s="359"/>
      <c r="B638" s="360"/>
      <c r="C638" s="361"/>
      <c r="D638" s="362">
        <v>70</v>
      </c>
      <c r="E638" s="361"/>
    </row>
    <row r="639" spans="1:5" ht="15" hidden="1" customHeight="1">
      <c r="A639" s="359"/>
      <c r="B639" s="360"/>
      <c r="C639" s="361"/>
      <c r="D639" s="362">
        <v>71</v>
      </c>
      <c r="E639" s="361"/>
    </row>
    <row r="640" spans="1:5" ht="15" hidden="1" customHeight="1">
      <c r="A640" s="359"/>
      <c r="B640" s="360"/>
      <c r="C640" s="361"/>
      <c r="D640" s="362">
        <v>72</v>
      </c>
      <c r="E640" s="361"/>
    </row>
    <row r="641" spans="1:5" ht="15" hidden="1" customHeight="1">
      <c r="A641" s="359"/>
      <c r="B641" s="360"/>
      <c r="C641" s="361"/>
      <c r="D641" s="362">
        <v>73</v>
      </c>
      <c r="E641" s="361"/>
    </row>
    <row r="642" spans="1:5" ht="15" hidden="1" customHeight="1">
      <c r="A642" s="359"/>
      <c r="B642" s="360"/>
      <c r="C642" s="361"/>
      <c r="D642" s="362">
        <v>74</v>
      </c>
      <c r="E642" s="361"/>
    </row>
    <row r="643" spans="1:5" ht="15" hidden="1" customHeight="1">
      <c r="A643" s="359"/>
      <c r="B643" s="360"/>
      <c r="C643" s="361"/>
      <c r="D643" s="362">
        <v>75</v>
      </c>
      <c r="E643" s="361"/>
    </row>
    <row r="644" spans="1:5" ht="15" hidden="1" customHeight="1">
      <c r="A644" s="359"/>
      <c r="B644" s="360"/>
      <c r="C644" s="361"/>
      <c r="D644" s="362">
        <v>76</v>
      </c>
      <c r="E644" s="361"/>
    </row>
    <row r="645" spans="1:5" ht="15" hidden="1" customHeight="1">
      <c r="A645" s="359"/>
      <c r="B645" s="360"/>
      <c r="C645" s="361"/>
      <c r="D645" s="362">
        <v>77</v>
      </c>
      <c r="E645" s="361"/>
    </row>
    <row r="646" spans="1:5" ht="15" hidden="1" customHeight="1">
      <c r="A646" s="359"/>
      <c r="B646" s="360"/>
      <c r="C646" s="361"/>
      <c r="D646" s="362">
        <v>78</v>
      </c>
      <c r="E646" s="361"/>
    </row>
    <row r="647" spans="1:5" ht="15" hidden="1" customHeight="1">
      <c r="A647" s="359"/>
      <c r="B647" s="360"/>
      <c r="C647" s="361"/>
      <c r="D647" s="362">
        <v>79</v>
      </c>
      <c r="E647" s="361"/>
    </row>
    <row r="648" spans="1:5" ht="15" hidden="1" customHeight="1">
      <c r="A648" s="359"/>
      <c r="B648" s="360"/>
      <c r="C648" s="361"/>
      <c r="D648" s="362">
        <v>80</v>
      </c>
      <c r="E648" s="361"/>
    </row>
    <row r="649" spans="1:5" ht="15" hidden="1" customHeight="1">
      <c r="A649" s="359"/>
      <c r="B649" s="360"/>
      <c r="C649" s="361"/>
      <c r="D649" s="362">
        <v>81</v>
      </c>
      <c r="E649" s="361"/>
    </row>
    <row r="650" spans="1:5" ht="16.5" customHeight="1">
      <c r="A650" s="453" t="s">
        <v>353</v>
      </c>
      <c r="B650" s="453"/>
      <c r="C650" s="364"/>
      <c r="D650" s="365">
        <v>1</v>
      </c>
      <c r="E650" s="340" t="s">
        <v>354</v>
      </c>
    </row>
    <row r="651" spans="1:5" ht="14.25" customHeight="1">
      <c r="A651" s="359"/>
      <c r="B651" s="360" t="s">
        <v>312</v>
      </c>
      <c r="C651" s="361"/>
      <c r="D651" s="362">
        <v>2</v>
      </c>
      <c r="E651" s="363" t="s">
        <v>197</v>
      </c>
    </row>
    <row r="652" spans="1:5" ht="14.25" customHeight="1">
      <c r="A652" s="359"/>
      <c r="B652" s="360" t="s">
        <v>313</v>
      </c>
      <c r="C652" s="361"/>
      <c r="D652" s="362">
        <v>3</v>
      </c>
      <c r="E652" s="363" t="s">
        <v>199</v>
      </c>
    </row>
    <row r="653" spans="1:5" ht="14.25" customHeight="1">
      <c r="A653" s="359"/>
      <c r="B653" s="360" t="s">
        <v>314</v>
      </c>
      <c r="C653" s="361"/>
      <c r="D653" s="362">
        <v>4</v>
      </c>
      <c r="E653" s="363" t="s">
        <v>201</v>
      </c>
    </row>
    <row r="654" spans="1:5" ht="14.25" customHeight="1">
      <c r="A654" s="359"/>
      <c r="B654" s="360" t="s">
        <v>315</v>
      </c>
      <c r="C654" s="361"/>
      <c r="D654" s="362">
        <v>5</v>
      </c>
      <c r="E654" s="363" t="s">
        <v>203</v>
      </c>
    </row>
    <row r="655" spans="1:5" ht="14.25" customHeight="1">
      <c r="A655" s="359"/>
      <c r="B655" s="360" t="s">
        <v>316</v>
      </c>
      <c r="C655" s="361"/>
      <c r="D655" s="362">
        <v>6</v>
      </c>
      <c r="E655" s="363" t="s">
        <v>215</v>
      </c>
    </row>
    <row r="656" spans="1:5" ht="14.25" customHeight="1">
      <c r="A656" s="359"/>
      <c r="B656" s="360" t="s">
        <v>317</v>
      </c>
      <c r="C656" s="361"/>
      <c r="D656" s="362">
        <v>7</v>
      </c>
      <c r="E656" s="363" t="s">
        <v>217</v>
      </c>
    </row>
    <row r="657" spans="1:5" ht="14.25" customHeight="1">
      <c r="A657" s="359"/>
      <c r="B657" s="360" t="s">
        <v>318</v>
      </c>
      <c r="C657" s="361"/>
      <c r="D657" s="362">
        <v>8</v>
      </c>
      <c r="E657" s="363" t="s">
        <v>241</v>
      </c>
    </row>
    <row r="658" spans="1:5" ht="14.25" customHeight="1">
      <c r="A658" s="359"/>
      <c r="B658" s="360" t="s">
        <v>319</v>
      </c>
      <c r="C658" s="361"/>
      <c r="D658" s="362">
        <v>9</v>
      </c>
      <c r="E658" s="363" t="s">
        <v>223</v>
      </c>
    </row>
    <row r="659" spans="1:5" ht="14.25" customHeight="1">
      <c r="A659" s="359"/>
      <c r="B659" s="360" t="s">
        <v>320</v>
      </c>
      <c r="C659" s="361"/>
      <c r="D659" s="362">
        <v>10</v>
      </c>
      <c r="E659" s="363" t="s">
        <v>225</v>
      </c>
    </row>
    <row r="660" spans="1:5" ht="14.25" customHeight="1">
      <c r="A660" s="359"/>
      <c r="B660" s="360" t="s">
        <v>321</v>
      </c>
      <c r="C660" s="361"/>
      <c r="D660" s="362">
        <v>11</v>
      </c>
      <c r="E660" s="363" t="s">
        <v>227</v>
      </c>
    </row>
    <row r="661" spans="1:5" ht="14.25" customHeight="1">
      <c r="A661" s="359"/>
      <c r="B661" s="360" t="s">
        <v>322</v>
      </c>
      <c r="C661" s="361"/>
      <c r="D661" s="362">
        <v>12</v>
      </c>
      <c r="E661" s="363" t="s">
        <v>229</v>
      </c>
    </row>
    <row r="662" spans="1:5" ht="14.25" customHeight="1">
      <c r="A662" s="359"/>
      <c r="B662" s="360" t="s">
        <v>323</v>
      </c>
      <c r="C662" s="361"/>
      <c r="D662" s="362">
        <v>13</v>
      </c>
      <c r="E662" s="363" t="s">
        <v>231</v>
      </c>
    </row>
    <row r="663" spans="1:5" ht="14.25" customHeight="1">
      <c r="A663" s="359"/>
      <c r="B663" s="360" t="s">
        <v>324</v>
      </c>
      <c r="C663" s="361"/>
      <c r="D663" s="362">
        <v>14</v>
      </c>
      <c r="E663" s="363" t="s">
        <v>233</v>
      </c>
    </row>
    <row r="664" spans="1:5" ht="14.25" customHeight="1">
      <c r="A664" s="359"/>
      <c r="B664" s="360" t="s">
        <v>325</v>
      </c>
      <c r="C664" s="361"/>
      <c r="D664" s="362">
        <v>15</v>
      </c>
      <c r="E664" s="363" t="s">
        <v>235</v>
      </c>
    </row>
    <row r="665" spans="1:5" ht="14.25" customHeight="1">
      <c r="A665" s="359"/>
      <c r="B665" s="360" t="s">
        <v>326</v>
      </c>
      <c r="C665" s="361"/>
      <c r="D665" s="362">
        <v>16</v>
      </c>
      <c r="E665" s="363" t="s">
        <v>237</v>
      </c>
    </row>
    <row r="666" spans="1:5" ht="14.25" customHeight="1">
      <c r="A666" s="359"/>
      <c r="B666" s="360" t="s">
        <v>327</v>
      </c>
      <c r="C666" s="361"/>
      <c r="D666" s="362">
        <v>17</v>
      </c>
      <c r="E666" s="363" t="s">
        <v>239</v>
      </c>
    </row>
    <row r="667" spans="1:5" ht="14.25" customHeight="1">
      <c r="A667" s="359"/>
      <c r="B667" s="360" t="s">
        <v>328</v>
      </c>
      <c r="C667" s="361"/>
      <c r="D667" s="362">
        <v>18</v>
      </c>
      <c r="E667" s="363" t="s">
        <v>329</v>
      </c>
    </row>
    <row r="668" spans="1:5" ht="14.25" customHeight="1">
      <c r="A668" s="359"/>
      <c r="B668" s="360" t="s">
        <v>330</v>
      </c>
      <c r="C668" s="361"/>
      <c r="D668" s="362">
        <v>19</v>
      </c>
      <c r="E668" s="363" t="s">
        <v>257</v>
      </c>
    </row>
    <row r="669" spans="1:5" ht="14.25" customHeight="1">
      <c r="A669" s="359"/>
      <c r="B669" s="360" t="s">
        <v>331</v>
      </c>
      <c r="C669" s="361"/>
      <c r="D669" s="362">
        <v>20</v>
      </c>
      <c r="E669" s="363" t="s">
        <v>265</v>
      </c>
    </row>
    <row r="670" spans="1:5" ht="14.25" customHeight="1">
      <c r="A670" s="359"/>
      <c r="B670" s="360" t="s">
        <v>332</v>
      </c>
      <c r="C670" s="361"/>
      <c r="D670" s="362">
        <v>21</v>
      </c>
      <c r="E670" s="363" t="s">
        <v>268</v>
      </c>
    </row>
    <row r="671" spans="1:5" ht="14.25" customHeight="1">
      <c r="A671" s="359"/>
      <c r="B671" s="360" t="s">
        <v>333</v>
      </c>
      <c r="C671" s="361"/>
      <c r="D671" s="362">
        <v>22</v>
      </c>
      <c r="E671" s="363" t="s">
        <v>270</v>
      </c>
    </row>
    <row r="672" spans="1:5" ht="14.25" customHeight="1">
      <c r="A672" s="359"/>
      <c r="B672" s="360" t="s">
        <v>334</v>
      </c>
      <c r="C672" s="361"/>
      <c r="D672" s="362">
        <v>23</v>
      </c>
      <c r="E672" s="363" t="s">
        <v>133</v>
      </c>
    </row>
    <row r="673" spans="1:5" ht="14.25" customHeight="1">
      <c r="A673" s="359"/>
      <c r="B673" s="360" t="s">
        <v>335</v>
      </c>
      <c r="C673" s="361"/>
      <c r="D673" s="362">
        <v>24</v>
      </c>
      <c r="E673" s="363" t="s">
        <v>257</v>
      </c>
    </row>
    <row r="674" spans="1:5" ht="14.25" customHeight="1">
      <c r="A674" s="359"/>
      <c r="B674" s="360" t="s">
        <v>336</v>
      </c>
      <c r="C674" s="361"/>
      <c r="D674" s="362">
        <v>25</v>
      </c>
      <c r="E674" s="363" t="s">
        <v>277</v>
      </c>
    </row>
    <row r="675" spans="1:5" ht="14.25" customHeight="1">
      <c r="A675" s="359"/>
      <c r="B675" s="360" t="s">
        <v>337</v>
      </c>
      <c r="C675" s="361"/>
      <c r="D675" s="362">
        <v>26</v>
      </c>
      <c r="E675" s="363" t="s">
        <v>257</v>
      </c>
    </row>
    <row r="676" spans="1:5" ht="15" hidden="1" customHeight="1">
      <c r="A676" s="359"/>
      <c r="B676" s="360"/>
      <c r="C676" s="361"/>
      <c r="D676" s="362">
        <v>27</v>
      </c>
      <c r="E676" s="361"/>
    </row>
    <row r="677" spans="1:5" ht="15" hidden="1" customHeight="1">
      <c r="A677" s="359"/>
      <c r="B677" s="360"/>
      <c r="C677" s="361"/>
      <c r="D677" s="362">
        <v>28</v>
      </c>
      <c r="E677" s="361"/>
    </row>
    <row r="678" spans="1:5" ht="15" hidden="1" customHeight="1">
      <c r="A678" s="359"/>
      <c r="B678" s="360"/>
      <c r="C678" s="361"/>
      <c r="D678" s="362">
        <v>29</v>
      </c>
      <c r="E678" s="361"/>
    </row>
    <row r="679" spans="1:5" ht="15" hidden="1" customHeight="1">
      <c r="A679" s="359"/>
      <c r="B679" s="360"/>
      <c r="C679" s="361"/>
      <c r="D679" s="362">
        <v>30</v>
      </c>
      <c r="E679" s="361"/>
    </row>
    <row r="680" spans="1:5" ht="15" hidden="1" customHeight="1">
      <c r="A680" s="359"/>
      <c r="B680" s="360"/>
      <c r="C680" s="361"/>
      <c r="D680" s="362">
        <v>31</v>
      </c>
      <c r="E680" s="361"/>
    </row>
    <row r="681" spans="1:5" ht="15" hidden="1" customHeight="1">
      <c r="A681" s="359"/>
      <c r="B681" s="360"/>
      <c r="C681" s="361"/>
      <c r="D681" s="362">
        <v>32</v>
      </c>
      <c r="E681" s="361"/>
    </row>
    <row r="682" spans="1:5" ht="15" hidden="1" customHeight="1">
      <c r="A682" s="359"/>
      <c r="B682" s="360"/>
      <c r="C682" s="361"/>
      <c r="D682" s="362">
        <v>33</v>
      </c>
      <c r="E682" s="361"/>
    </row>
    <row r="683" spans="1:5" ht="15" hidden="1" customHeight="1">
      <c r="A683" s="359"/>
      <c r="B683" s="360"/>
      <c r="C683" s="361"/>
      <c r="D683" s="362">
        <v>34</v>
      </c>
      <c r="E683" s="361"/>
    </row>
    <row r="684" spans="1:5" ht="15" hidden="1" customHeight="1">
      <c r="A684" s="359"/>
      <c r="B684" s="360"/>
      <c r="C684" s="361"/>
      <c r="D684" s="362">
        <v>35</v>
      </c>
      <c r="E684" s="361"/>
    </row>
    <row r="685" spans="1:5" ht="15" hidden="1" customHeight="1">
      <c r="A685" s="359"/>
      <c r="B685" s="360"/>
      <c r="C685" s="361"/>
      <c r="D685" s="362">
        <v>36</v>
      </c>
      <c r="E685" s="361"/>
    </row>
    <row r="686" spans="1:5" ht="15" hidden="1" customHeight="1">
      <c r="A686" s="359"/>
      <c r="B686" s="360"/>
      <c r="C686" s="361"/>
      <c r="D686" s="362">
        <v>37</v>
      </c>
      <c r="E686" s="361"/>
    </row>
    <row r="687" spans="1:5" ht="15" hidden="1" customHeight="1">
      <c r="A687" s="359"/>
      <c r="B687" s="360"/>
      <c r="C687" s="361"/>
      <c r="D687" s="362">
        <v>38</v>
      </c>
      <c r="E687" s="361"/>
    </row>
    <row r="688" spans="1:5" ht="15" hidden="1" customHeight="1">
      <c r="A688" s="359"/>
      <c r="B688" s="360"/>
      <c r="C688" s="361"/>
      <c r="D688" s="362">
        <v>39</v>
      </c>
      <c r="E688" s="361"/>
    </row>
    <row r="689" spans="1:5" ht="15" hidden="1" customHeight="1">
      <c r="A689" s="359"/>
      <c r="B689" s="360"/>
      <c r="C689" s="361"/>
      <c r="D689" s="362">
        <v>40</v>
      </c>
      <c r="E689" s="361"/>
    </row>
    <row r="690" spans="1:5" ht="15" hidden="1" customHeight="1">
      <c r="A690" s="359"/>
      <c r="B690" s="360"/>
      <c r="C690" s="361"/>
      <c r="D690" s="362">
        <v>41</v>
      </c>
      <c r="E690" s="361"/>
    </row>
    <row r="691" spans="1:5" ht="15" hidden="1" customHeight="1">
      <c r="A691" s="359"/>
      <c r="B691" s="360"/>
      <c r="C691" s="361"/>
      <c r="D691" s="362">
        <v>42</v>
      </c>
      <c r="E691" s="361"/>
    </row>
    <row r="692" spans="1:5" ht="15" hidden="1" customHeight="1">
      <c r="A692" s="359"/>
      <c r="B692" s="360"/>
      <c r="C692" s="361"/>
      <c r="D692" s="362">
        <v>43</v>
      </c>
      <c r="E692" s="361"/>
    </row>
    <row r="693" spans="1:5" ht="15" hidden="1" customHeight="1">
      <c r="A693" s="359"/>
      <c r="B693" s="360"/>
      <c r="C693" s="361"/>
      <c r="D693" s="362">
        <v>44</v>
      </c>
      <c r="E693" s="361"/>
    </row>
    <row r="694" spans="1:5" ht="15" hidden="1" customHeight="1">
      <c r="A694" s="359"/>
      <c r="B694" s="360"/>
      <c r="C694" s="361"/>
      <c r="D694" s="362">
        <v>45</v>
      </c>
      <c r="E694" s="361"/>
    </row>
    <row r="695" spans="1:5" ht="15" hidden="1" customHeight="1">
      <c r="A695" s="359"/>
      <c r="B695" s="360"/>
      <c r="C695" s="361"/>
      <c r="D695" s="362">
        <v>46</v>
      </c>
      <c r="E695" s="361"/>
    </row>
    <row r="696" spans="1:5" ht="15" hidden="1" customHeight="1">
      <c r="A696" s="359"/>
      <c r="B696" s="360"/>
      <c r="C696" s="361"/>
      <c r="D696" s="362">
        <v>47</v>
      </c>
      <c r="E696" s="361"/>
    </row>
    <row r="697" spans="1:5" ht="15" hidden="1" customHeight="1">
      <c r="A697" s="359"/>
      <c r="B697" s="360"/>
      <c r="C697" s="361"/>
      <c r="D697" s="362">
        <v>48</v>
      </c>
      <c r="E697" s="361"/>
    </row>
    <row r="698" spans="1:5" ht="15" hidden="1" customHeight="1">
      <c r="A698" s="359"/>
      <c r="B698" s="360"/>
      <c r="C698" s="361"/>
      <c r="D698" s="362">
        <v>49</v>
      </c>
      <c r="E698" s="361"/>
    </row>
    <row r="699" spans="1:5" ht="15" hidden="1" customHeight="1">
      <c r="A699" s="359"/>
      <c r="B699" s="360"/>
      <c r="C699" s="361"/>
      <c r="D699" s="362">
        <v>50</v>
      </c>
      <c r="E699" s="361"/>
    </row>
    <row r="700" spans="1:5" ht="15" hidden="1" customHeight="1">
      <c r="A700" s="359"/>
      <c r="B700" s="360"/>
      <c r="C700" s="361"/>
      <c r="D700" s="362">
        <v>51</v>
      </c>
      <c r="E700" s="361"/>
    </row>
    <row r="701" spans="1:5" ht="15" hidden="1" customHeight="1">
      <c r="A701" s="359"/>
      <c r="B701" s="360"/>
      <c r="C701" s="361"/>
      <c r="D701" s="362">
        <v>52</v>
      </c>
      <c r="E701" s="361"/>
    </row>
    <row r="702" spans="1:5" ht="15" hidden="1" customHeight="1">
      <c r="A702" s="359"/>
      <c r="B702" s="360"/>
      <c r="C702" s="361"/>
      <c r="D702" s="362">
        <v>53</v>
      </c>
      <c r="E702" s="361"/>
    </row>
    <row r="703" spans="1:5" ht="15" hidden="1" customHeight="1">
      <c r="A703" s="359"/>
      <c r="B703" s="360"/>
      <c r="C703" s="361"/>
      <c r="D703" s="362">
        <v>54</v>
      </c>
      <c r="E703" s="361"/>
    </row>
    <row r="704" spans="1:5" ht="15" hidden="1" customHeight="1">
      <c r="A704" s="359"/>
      <c r="B704" s="360"/>
      <c r="C704" s="361"/>
      <c r="D704" s="362">
        <v>55</v>
      </c>
      <c r="E704" s="361"/>
    </row>
    <row r="705" spans="1:5" ht="15" hidden="1" customHeight="1">
      <c r="A705" s="359"/>
      <c r="B705" s="360"/>
      <c r="C705" s="361"/>
      <c r="D705" s="362">
        <v>56</v>
      </c>
      <c r="E705" s="361"/>
    </row>
    <row r="706" spans="1:5" ht="15" hidden="1" customHeight="1">
      <c r="A706" s="359"/>
      <c r="B706" s="360"/>
      <c r="C706" s="361"/>
      <c r="D706" s="362">
        <v>57</v>
      </c>
      <c r="E706" s="361"/>
    </row>
    <row r="707" spans="1:5" ht="15" hidden="1" customHeight="1">
      <c r="A707" s="359"/>
      <c r="B707" s="360"/>
      <c r="C707" s="361"/>
      <c r="D707" s="362">
        <v>58</v>
      </c>
      <c r="E707" s="361"/>
    </row>
    <row r="708" spans="1:5" ht="15" hidden="1" customHeight="1">
      <c r="A708" s="359"/>
      <c r="B708" s="360"/>
      <c r="C708" s="361"/>
      <c r="D708" s="362">
        <v>59</v>
      </c>
      <c r="E708" s="361"/>
    </row>
    <row r="709" spans="1:5" ht="15" hidden="1" customHeight="1">
      <c r="A709" s="359"/>
      <c r="B709" s="360"/>
      <c r="C709" s="361"/>
      <c r="D709" s="362">
        <v>60</v>
      </c>
      <c r="E709" s="361"/>
    </row>
    <row r="710" spans="1:5" ht="15" hidden="1" customHeight="1">
      <c r="A710" s="359"/>
      <c r="B710" s="360"/>
      <c r="C710" s="361"/>
      <c r="D710" s="362">
        <v>61</v>
      </c>
      <c r="E710" s="361"/>
    </row>
    <row r="711" spans="1:5" ht="15" hidden="1" customHeight="1">
      <c r="A711" s="359"/>
      <c r="B711" s="360"/>
      <c r="C711" s="361"/>
      <c r="D711" s="362">
        <v>62</v>
      </c>
      <c r="E711" s="361"/>
    </row>
    <row r="712" spans="1:5" ht="15" hidden="1" customHeight="1">
      <c r="A712" s="359"/>
      <c r="B712" s="360"/>
      <c r="C712" s="361"/>
      <c r="D712" s="362">
        <v>63</v>
      </c>
      <c r="E712" s="361"/>
    </row>
    <row r="713" spans="1:5" ht="15" hidden="1" customHeight="1">
      <c r="A713" s="359"/>
      <c r="B713" s="360"/>
      <c r="C713" s="361"/>
      <c r="D713" s="362">
        <v>64</v>
      </c>
      <c r="E713" s="361"/>
    </row>
    <row r="714" spans="1:5" ht="15" hidden="1" customHeight="1">
      <c r="A714" s="359"/>
      <c r="B714" s="360"/>
      <c r="C714" s="361"/>
      <c r="D714" s="362">
        <v>65</v>
      </c>
      <c r="E714" s="361"/>
    </row>
    <row r="715" spans="1:5" ht="15" hidden="1" customHeight="1">
      <c r="A715" s="359"/>
      <c r="B715" s="360"/>
      <c r="C715" s="361"/>
      <c r="D715" s="362">
        <v>66</v>
      </c>
      <c r="E715" s="361"/>
    </row>
    <row r="716" spans="1:5" ht="15" hidden="1" customHeight="1">
      <c r="A716" s="359"/>
      <c r="B716" s="360"/>
      <c r="C716" s="361"/>
      <c r="D716" s="362">
        <v>67</v>
      </c>
      <c r="E716" s="361"/>
    </row>
    <row r="717" spans="1:5" ht="15" hidden="1" customHeight="1">
      <c r="A717" s="359"/>
      <c r="B717" s="360"/>
      <c r="C717" s="361"/>
      <c r="D717" s="362">
        <v>68</v>
      </c>
      <c r="E717" s="361"/>
    </row>
    <row r="718" spans="1:5" ht="15" hidden="1" customHeight="1">
      <c r="A718" s="359"/>
      <c r="B718" s="360"/>
      <c r="C718" s="361"/>
      <c r="D718" s="362">
        <v>69</v>
      </c>
      <c r="E718" s="361"/>
    </row>
    <row r="719" spans="1:5" ht="15" hidden="1" customHeight="1">
      <c r="A719" s="359"/>
      <c r="B719" s="360"/>
      <c r="C719" s="361"/>
      <c r="D719" s="362">
        <v>70</v>
      </c>
      <c r="E719" s="361"/>
    </row>
    <row r="720" spans="1:5" ht="15" hidden="1" customHeight="1">
      <c r="A720" s="359"/>
      <c r="B720" s="360"/>
      <c r="C720" s="361"/>
      <c r="D720" s="362">
        <v>71</v>
      </c>
      <c r="E720" s="361"/>
    </row>
    <row r="721" spans="1:5" ht="15" hidden="1" customHeight="1">
      <c r="A721" s="359"/>
      <c r="B721" s="360"/>
      <c r="C721" s="361"/>
      <c r="D721" s="362">
        <v>72</v>
      </c>
      <c r="E721" s="361"/>
    </row>
    <row r="722" spans="1:5" ht="15" hidden="1" customHeight="1">
      <c r="A722" s="359"/>
      <c r="B722" s="360"/>
      <c r="C722" s="361"/>
      <c r="D722" s="362">
        <v>73</v>
      </c>
      <c r="E722" s="361"/>
    </row>
    <row r="723" spans="1:5" ht="15" hidden="1" customHeight="1">
      <c r="A723" s="359"/>
      <c r="B723" s="360"/>
      <c r="C723" s="361"/>
      <c r="D723" s="362">
        <v>74</v>
      </c>
      <c r="E723" s="361"/>
    </row>
    <row r="724" spans="1:5" ht="15" hidden="1" customHeight="1">
      <c r="A724" s="359"/>
      <c r="B724" s="360"/>
      <c r="C724" s="361"/>
      <c r="D724" s="362">
        <v>75</v>
      </c>
      <c r="E724" s="361"/>
    </row>
    <row r="725" spans="1:5" ht="15" hidden="1" customHeight="1">
      <c r="A725" s="359"/>
      <c r="B725" s="360"/>
      <c r="C725" s="361"/>
      <c r="D725" s="362">
        <v>76</v>
      </c>
      <c r="E725" s="361"/>
    </row>
    <row r="726" spans="1:5" ht="15" hidden="1" customHeight="1">
      <c r="A726" s="359"/>
      <c r="B726" s="360"/>
      <c r="C726" s="361"/>
      <c r="D726" s="362">
        <v>77</v>
      </c>
      <c r="E726" s="361"/>
    </row>
    <row r="727" spans="1:5" ht="15" hidden="1" customHeight="1">
      <c r="A727" s="359"/>
      <c r="B727" s="360"/>
      <c r="C727" s="361"/>
      <c r="D727" s="362">
        <v>78</v>
      </c>
      <c r="E727" s="361"/>
    </row>
    <row r="728" spans="1:5" ht="15" hidden="1" customHeight="1">
      <c r="A728" s="359"/>
      <c r="B728" s="360"/>
      <c r="C728" s="361"/>
      <c r="D728" s="362">
        <v>79</v>
      </c>
      <c r="E728" s="361"/>
    </row>
    <row r="729" spans="1:5" ht="15" hidden="1" customHeight="1">
      <c r="A729" s="359"/>
      <c r="B729" s="360"/>
      <c r="C729" s="361"/>
      <c r="D729" s="362">
        <v>80</v>
      </c>
      <c r="E729" s="361"/>
    </row>
    <row r="730" spans="1:5" ht="15" hidden="1" customHeight="1">
      <c r="A730" s="359"/>
      <c r="B730" s="360"/>
      <c r="C730" s="361"/>
      <c r="D730" s="362">
        <v>81</v>
      </c>
      <c r="E730" s="361"/>
    </row>
    <row r="731" spans="1:5" ht="27" customHeight="1">
      <c r="A731" s="453" t="s">
        <v>355</v>
      </c>
      <c r="B731" s="453"/>
      <c r="C731" s="364"/>
      <c r="D731" s="365">
        <v>1</v>
      </c>
      <c r="E731" s="340" t="s">
        <v>356</v>
      </c>
    </row>
    <row r="732" spans="1:5" ht="14.25" customHeight="1">
      <c r="A732" s="359"/>
      <c r="B732" s="360" t="s">
        <v>340</v>
      </c>
      <c r="C732" s="361"/>
      <c r="D732" s="362">
        <v>2</v>
      </c>
      <c r="E732" s="363" t="s">
        <v>211</v>
      </c>
    </row>
    <row r="733" spans="1:5" ht="14.25" customHeight="1">
      <c r="A733" s="359"/>
      <c r="B733" s="360" t="s">
        <v>312</v>
      </c>
      <c r="C733" s="361"/>
      <c r="D733" s="362">
        <v>3</v>
      </c>
      <c r="E733" s="363" t="s">
        <v>197</v>
      </c>
    </row>
    <row r="734" spans="1:5" ht="14.25" customHeight="1">
      <c r="A734" s="359"/>
      <c r="B734" s="360" t="s">
        <v>317</v>
      </c>
      <c r="C734" s="361"/>
      <c r="D734" s="362">
        <v>4</v>
      </c>
      <c r="E734" s="363" t="s">
        <v>217</v>
      </c>
    </row>
    <row r="735" spans="1:5" ht="14.25" customHeight="1">
      <c r="A735" s="359"/>
      <c r="B735" s="360" t="s">
        <v>318</v>
      </c>
      <c r="C735" s="361"/>
      <c r="D735" s="362">
        <v>5</v>
      </c>
      <c r="E735" s="363" t="s">
        <v>241</v>
      </c>
    </row>
    <row r="736" spans="1:5" ht="14.25" customHeight="1">
      <c r="A736" s="359"/>
      <c r="B736" s="360" t="s">
        <v>319</v>
      </c>
      <c r="C736" s="361"/>
      <c r="D736" s="362">
        <v>6</v>
      </c>
      <c r="E736" s="363" t="s">
        <v>223</v>
      </c>
    </row>
    <row r="737" spans="1:5" ht="14.25" customHeight="1">
      <c r="A737" s="359"/>
      <c r="B737" s="360" t="s">
        <v>320</v>
      </c>
      <c r="C737" s="361"/>
      <c r="D737" s="362">
        <v>7</v>
      </c>
      <c r="E737" s="363" t="s">
        <v>225</v>
      </c>
    </row>
    <row r="738" spans="1:5" ht="14.25" customHeight="1">
      <c r="A738" s="359"/>
      <c r="B738" s="360" t="s">
        <v>321</v>
      </c>
      <c r="C738" s="361"/>
      <c r="D738" s="362">
        <v>8</v>
      </c>
      <c r="E738" s="363" t="s">
        <v>227</v>
      </c>
    </row>
    <row r="739" spans="1:5" ht="14.25" customHeight="1">
      <c r="A739" s="359"/>
      <c r="B739" s="360" t="s">
        <v>322</v>
      </c>
      <c r="C739" s="361"/>
      <c r="D739" s="362">
        <v>9</v>
      </c>
      <c r="E739" s="363" t="s">
        <v>229</v>
      </c>
    </row>
    <row r="740" spans="1:5" ht="14.25" customHeight="1">
      <c r="A740" s="359"/>
      <c r="B740" s="360" t="s">
        <v>323</v>
      </c>
      <c r="C740" s="361"/>
      <c r="D740" s="362">
        <v>10</v>
      </c>
      <c r="E740" s="363" t="s">
        <v>231</v>
      </c>
    </row>
    <row r="741" spans="1:5" ht="14.25" customHeight="1">
      <c r="A741" s="359"/>
      <c r="B741" s="360" t="s">
        <v>324</v>
      </c>
      <c r="C741" s="361"/>
      <c r="D741" s="362">
        <v>11</v>
      </c>
      <c r="E741" s="363" t="s">
        <v>233</v>
      </c>
    </row>
    <row r="742" spans="1:5" ht="14.25" customHeight="1">
      <c r="A742" s="359"/>
      <c r="B742" s="360" t="s">
        <v>325</v>
      </c>
      <c r="C742" s="361"/>
      <c r="D742" s="362">
        <v>12</v>
      </c>
      <c r="E742" s="363" t="s">
        <v>235</v>
      </c>
    </row>
    <row r="743" spans="1:5" ht="14.25" customHeight="1">
      <c r="A743" s="359"/>
      <c r="B743" s="360" t="s">
        <v>326</v>
      </c>
      <c r="C743" s="361"/>
      <c r="D743" s="362">
        <v>13</v>
      </c>
      <c r="E743" s="363" t="s">
        <v>237</v>
      </c>
    </row>
    <row r="744" spans="1:5" ht="14.25" customHeight="1">
      <c r="A744" s="359"/>
      <c r="B744" s="360" t="s">
        <v>327</v>
      </c>
      <c r="C744" s="361"/>
      <c r="D744" s="362">
        <v>14</v>
      </c>
      <c r="E744" s="363" t="s">
        <v>239</v>
      </c>
    </row>
    <row r="745" spans="1:5" ht="14.25" customHeight="1">
      <c r="A745" s="359"/>
      <c r="B745" s="360" t="s">
        <v>328</v>
      </c>
      <c r="C745" s="361"/>
      <c r="D745" s="362">
        <v>15</v>
      </c>
      <c r="E745" s="363" t="s">
        <v>329</v>
      </c>
    </row>
    <row r="746" spans="1:5" ht="14.25" customHeight="1">
      <c r="A746" s="359"/>
      <c r="B746" s="360" t="s">
        <v>330</v>
      </c>
      <c r="C746" s="361"/>
      <c r="D746" s="362">
        <v>16</v>
      </c>
      <c r="E746" s="363" t="s">
        <v>257</v>
      </c>
    </row>
    <row r="747" spans="1:5" ht="14.25" customHeight="1">
      <c r="A747" s="359"/>
      <c r="B747" s="360" t="s">
        <v>331</v>
      </c>
      <c r="C747" s="361"/>
      <c r="D747" s="362">
        <v>17</v>
      </c>
      <c r="E747" s="363" t="s">
        <v>265</v>
      </c>
    </row>
    <row r="748" spans="1:5" ht="14.25" customHeight="1">
      <c r="A748" s="359"/>
      <c r="B748" s="360" t="s">
        <v>332</v>
      </c>
      <c r="C748" s="361"/>
      <c r="D748" s="362">
        <v>18</v>
      </c>
      <c r="E748" s="363" t="s">
        <v>268</v>
      </c>
    </row>
    <row r="749" spans="1:5" ht="14.25" customHeight="1">
      <c r="A749" s="359"/>
      <c r="B749" s="360" t="s">
        <v>333</v>
      </c>
      <c r="C749" s="361"/>
      <c r="D749" s="362">
        <v>19</v>
      </c>
      <c r="E749" s="363" t="s">
        <v>270</v>
      </c>
    </row>
    <row r="750" spans="1:5" ht="14.25" customHeight="1">
      <c r="A750" s="359"/>
      <c r="B750" s="360" t="s">
        <v>334</v>
      </c>
      <c r="C750" s="361"/>
      <c r="D750" s="362">
        <v>20</v>
      </c>
      <c r="E750" s="363" t="s">
        <v>133</v>
      </c>
    </row>
    <row r="751" spans="1:5" ht="14.25" customHeight="1">
      <c r="A751" s="359"/>
      <c r="B751" s="360" t="s">
        <v>335</v>
      </c>
      <c r="C751" s="361"/>
      <c r="D751" s="362">
        <v>21</v>
      </c>
      <c r="E751" s="363" t="s">
        <v>257</v>
      </c>
    </row>
    <row r="752" spans="1:5" ht="14.25" customHeight="1">
      <c r="A752" s="359"/>
      <c r="B752" s="360" t="s">
        <v>336</v>
      </c>
      <c r="C752" s="361"/>
      <c r="D752" s="362">
        <v>22</v>
      </c>
      <c r="E752" s="363" t="s">
        <v>277</v>
      </c>
    </row>
    <row r="753" spans="1:5" ht="14.25" customHeight="1">
      <c r="A753" s="359"/>
      <c r="B753" s="360" t="s">
        <v>337</v>
      </c>
      <c r="C753" s="361"/>
      <c r="D753" s="362">
        <v>23</v>
      </c>
      <c r="E753" s="363" t="s">
        <v>257</v>
      </c>
    </row>
    <row r="754" spans="1:5" ht="15" hidden="1" customHeight="1">
      <c r="A754" s="359"/>
      <c r="B754" s="360"/>
      <c r="C754" s="361"/>
      <c r="D754" s="362">
        <v>24</v>
      </c>
      <c r="E754" s="361"/>
    </row>
    <row r="755" spans="1:5" ht="15" hidden="1" customHeight="1">
      <c r="A755" s="359"/>
      <c r="B755" s="360"/>
      <c r="C755" s="361"/>
      <c r="D755" s="362">
        <v>25</v>
      </c>
      <c r="E755" s="361"/>
    </row>
    <row r="756" spans="1:5" ht="15" hidden="1" customHeight="1">
      <c r="A756" s="359"/>
      <c r="B756" s="360"/>
      <c r="C756" s="361"/>
      <c r="D756" s="362">
        <v>26</v>
      </c>
      <c r="E756" s="361"/>
    </row>
    <row r="757" spans="1:5" ht="15" hidden="1" customHeight="1">
      <c r="A757" s="359"/>
      <c r="B757" s="360"/>
      <c r="C757" s="361"/>
      <c r="D757" s="362">
        <v>27</v>
      </c>
      <c r="E757" s="361"/>
    </row>
    <row r="758" spans="1:5" ht="15" hidden="1" customHeight="1">
      <c r="A758" s="359"/>
      <c r="B758" s="360"/>
      <c r="C758" s="361"/>
      <c r="D758" s="362">
        <v>28</v>
      </c>
      <c r="E758" s="361"/>
    </row>
    <row r="759" spans="1:5" ht="15" hidden="1" customHeight="1">
      <c r="A759" s="359"/>
      <c r="B759" s="360"/>
      <c r="C759" s="361"/>
      <c r="D759" s="362">
        <v>29</v>
      </c>
      <c r="E759" s="361"/>
    </row>
    <row r="760" spans="1:5" ht="15" hidden="1" customHeight="1">
      <c r="A760" s="359"/>
      <c r="B760" s="360"/>
      <c r="C760" s="361"/>
      <c r="D760" s="362">
        <v>30</v>
      </c>
      <c r="E760" s="361"/>
    </row>
    <row r="761" spans="1:5" ht="15" hidden="1" customHeight="1">
      <c r="A761" s="359"/>
      <c r="B761" s="360"/>
      <c r="C761" s="361"/>
      <c r="D761" s="362">
        <v>31</v>
      </c>
      <c r="E761" s="361"/>
    </row>
    <row r="762" spans="1:5" ht="15" hidden="1" customHeight="1">
      <c r="A762" s="359"/>
      <c r="B762" s="360"/>
      <c r="C762" s="361"/>
      <c r="D762" s="362">
        <v>32</v>
      </c>
      <c r="E762" s="361"/>
    </row>
    <row r="763" spans="1:5" ht="15" hidden="1" customHeight="1">
      <c r="A763" s="359"/>
      <c r="B763" s="360"/>
      <c r="C763" s="361"/>
      <c r="D763" s="362">
        <v>33</v>
      </c>
      <c r="E763" s="361"/>
    </row>
    <row r="764" spans="1:5" ht="15" hidden="1" customHeight="1">
      <c r="A764" s="359"/>
      <c r="B764" s="360"/>
      <c r="C764" s="361"/>
      <c r="D764" s="362">
        <v>34</v>
      </c>
      <c r="E764" s="361"/>
    </row>
    <row r="765" spans="1:5" ht="15" hidden="1" customHeight="1">
      <c r="A765" s="359"/>
      <c r="B765" s="360"/>
      <c r="C765" s="361"/>
      <c r="D765" s="362">
        <v>35</v>
      </c>
      <c r="E765" s="361"/>
    </row>
    <row r="766" spans="1:5" ht="15" hidden="1" customHeight="1">
      <c r="A766" s="359"/>
      <c r="B766" s="360"/>
      <c r="C766" s="361"/>
      <c r="D766" s="362">
        <v>36</v>
      </c>
      <c r="E766" s="361"/>
    </row>
    <row r="767" spans="1:5" ht="15" hidden="1" customHeight="1">
      <c r="A767" s="359"/>
      <c r="B767" s="360"/>
      <c r="C767" s="361"/>
      <c r="D767" s="362">
        <v>37</v>
      </c>
      <c r="E767" s="361"/>
    </row>
    <row r="768" spans="1:5" ht="15" hidden="1" customHeight="1">
      <c r="A768" s="359"/>
      <c r="B768" s="360"/>
      <c r="C768" s="361"/>
      <c r="D768" s="362">
        <v>38</v>
      </c>
      <c r="E768" s="361"/>
    </row>
    <row r="769" spans="1:5" ht="15" hidden="1" customHeight="1">
      <c r="A769" s="359"/>
      <c r="B769" s="360"/>
      <c r="C769" s="361"/>
      <c r="D769" s="362">
        <v>39</v>
      </c>
      <c r="E769" s="361"/>
    </row>
    <row r="770" spans="1:5" ht="15" hidden="1" customHeight="1">
      <c r="A770" s="359"/>
      <c r="B770" s="360"/>
      <c r="C770" s="361"/>
      <c r="D770" s="362">
        <v>40</v>
      </c>
      <c r="E770" s="361"/>
    </row>
    <row r="771" spans="1:5" ht="15" hidden="1" customHeight="1">
      <c r="A771" s="359"/>
      <c r="B771" s="360"/>
      <c r="C771" s="361"/>
      <c r="D771" s="362">
        <v>41</v>
      </c>
      <c r="E771" s="361"/>
    </row>
    <row r="772" spans="1:5" ht="15" hidden="1" customHeight="1">
      <c r="A772" s="359"/>
      <c r="B772" s="360"/>
      <c r="C772" s="361"/>
      <c r="D772" s="362">
        <v>42</v>
      </c>
      <c r="E772" s="361"/>
    </row>
    <row r="773" spans="1:5" ht="15" hidden="1" customHeight="1">
      <c r="A773" s="359"/>
      <c r="B773" s="360"/>
      <c r="C773" s="361"/>
      <c r="D773" s="362">
        <v>43</v>
      </c>
      <c r="E773" s="361"/>
    </row>
    <row r="774" spans="1:5" ht="15" hidden="1" customHeight="1">
      <c r="A774" s="359"/>
      <c r="B774" s="360"/>
      <c r="C774" s="361"/>
      <c r="D774" s="362">
        <v>44</v>
      </c>
      <c r="E774" s="361"/>
    </row>
    <row r="775" spans="1:5" ht="15" hidden="1" customHeight="1">
      <c r="A775" s="359"/>
      <c r="B775" s="360"/>
      <c r="C775" s="361"/>
      <c r="D775" s="362">
        <v>45</v>
      </c>
      <c r="E775" s="361"/>
    </row>
    <row r="776" spans="1:5" ht="15" hidden="1" customHeight="1">
      <c r="A776" s="359"/>
      <c r="B776" s="360"/>
      <c r="C776" s="361"/>
      <c r="D776" s="362">
        <v>46</v>
      </c>
      <c r="E776" s="361"/>
    </row>
    <row r="777" spans="1:5" ht="15" hidden="1" customHeight="1">
      <c r="A777" s="359"/>
      <c r="B777" s="360"/>
      <c r="C777" s="361"/>
      <c r="D777" s="362">
        <v>47</v>
      </c>
      <c r="E777" s="361"/>
    </row>
    <row r="778" spans="1:5" ht="15" hidden="1" customHeight="1">
      <c r="A778" s="359"/>
      <c r="B778" s="360"/>
      <c r="C778" s="361"/>
      <c r="D778" s="362">
        <v>48</v>
      </c>
      <c r="E778" s="361"/>
    </row>
    <row r="779" spans="1:5" ht="15" hidden="1" customHeight="1">
      <c r="A779" s="359"/>
      <c r="B779" s="360"/>
      <c r="C779" s="361"/>
      <c r="D779" s="362">
        <v>49</v>
      </c>
      <c r="E779" s="361"/>
    </row>
    <row r="780" spans="1:5" ht="15" hidden="1" customHeight="1">
      <c r="A780" s="359"/>
      <c r="B780" s="360"/>
      <c r="C780" s="361"/>
      <c r="D780" s="362">
        <v>50</v>
      </c>
      <c r="E780" s="361"/>
    </row>
    <row r="781" spans="1:5" ht="15" hidden="1" customHeight="1">
      <c r="A781" s="359"/>
      <c r="B781" s="360"/>
      <c r="C781" s="361"/>
      <c r="D781" s="362">
        <v>51</v>
      </c>
      <c r="E781" s="361"/>
    </row>
    <row r="782" spans="1:5" ht="15" hidden="1" customHeight="1">
      <c r="A782" s="359"/>
      <c r="B782" s="360"/>
      <c r="C782" s="361"/>
      <c r="D782" s="362">
        <v>52</v>
      </c>
      <c r="E782" s="361"/>
    </row>
    <row r="783" spans="1:5" ht="15" hidden="1" customHeight="1">
      <c r="A783" s="359"/>
      <c r="B783" s="360"/>
      <c r="C783" s="361"/>
      <c r="D783" s="362">
        <v>53</v>
      </c>
      <c r="E783" s="361"/>
    </row>
    <row r="784" spans="1:5" ht="15" hidden="1" customHeight="1">
      <c r="A784" s="359"/>
      <c r="B784" s="360"/>
      <c r="C784" s="361"/>
      <c r="D784" s="362">
        <v>54</v>
      </c>
      <c r="E784" s="361"/>
    </row>
    <row r="785" spans="1:5" ht="15" hidden="1" customHeight="1">
      <c r="A785" s="359"/>
      <c r="B785" s="360"/>
      <c r="C785" s="361"/>
      <c r="D785" s="362">
        <v>55</v>
      </c>
      <c r="E785" s="361"/>
    </row>
    <row r="786" spans="1:5" ht="15" hidden="1" customHeight="1">
      <c r="A786" s="359"/>
      <c r="B786" s="360"/>
      <c r="C786" s="361"/>
      <c r="D786" s="362">
        <v>56</v>
      </c>
      <c r="E786" s="361"/>
    </row>
    <row r="787" spans="1:5" ht="15" hidden="1" customHeight="1">
      <c r="A787" s="359"/>
      <c r="B787" s="360"/>
      <c r="C787" s="361"/>
      <c r="D787" s="362">
        <v>57</v>
      </c>
      <c r="E787" s="361"/>
    </row>
    <row r="788" spans="1:5" ht="15" hidden="1" customHeight="1">
      <c r="A788" s="359"/>
      <c r="B788" s="360"/>
      <c r="C788" s="361"/>
      <c r="D788" s="362">
        <v>58</v>
      </c>
      <c r="E788" s="361"/>
    </row>
    <row r="789" spans="1:5" ht="15" hidden="1" customHeight="1">
      <c r="A789" s="359"/>
      <c r="B789" s="360"/>
      <c r="C789" s="361"/>
      <c r="D789" s="362">
        <v>59</v>
      </c>
      <c r="E789" s="361"/>
    </row>
    <row r="790" spans="1:5" ht="15" hidden="1" customHeight="1">
      <c r="A790" s="359"/>
      <c r="B790" s="360"/>
      <c r="C790" s="361"/>
      <c r="D790" s="362">
        <v>60</v>
      </c>
      <c r="E790" s="361"/>
    </row>
    <row r="791" spans="1:5" ht="15" hidden="1" customHeight="1">
      <c r="A791" s="359"/>
      <c r="B791" s="360"/>
      <c r="C791" s="361"/>
      <c r="D791" s="362">
        <v>61</v>
      </c>
      <c r="E791" s="361"/>
    </row>
    <row r="792" spans="1:5" ht="15" hidden="1" customHeight="1">
      <c r="A792" s="359"/>
      <c r="B792" s="360"/>
      <c r="C792" s="361"/>
      <c r="D792" s="362">
        <v>62</v>
      </c>
      <c r="E792" s="361"/>
    </row>
    <row r="793" spans="1:5" ht="15" hidden="1" customHeight="1">
      <c r="A793" s="359"/>
      <c r="B793" s="360"/>
      <c r="C793" s="361"/>
      <c r="D793" s="362">
        <v>63</v>
      </c>
      <c r="E793" s="361"/>
    </row>
    <row r="794" spans="1:5" ht="15" hidden="1" customHeight="1">
      <c r="A794" s="359"/>
      <c r="B794" s="360"/>
      <c r="C794" s="361"/>
      <c r="D794" s="362">
        <v>64</v>
      </c>
      <c r="E794" s="361"/>
    </row>
    <row r="795" spans="1:5" ht="15" hidden="1" customHeight="1">
      <c r="A795" s="359"/>
      <c r="B795" s="360"/>
      <c r="C795" s="361"/>
      <c r="D795" s="362">
        <v>65</v>
      </c>
      <c r="E795" s="361"/>
    </row>
    <row r="796" spans="1:5" ht="15" hidden="1" customHeight="1">
      <c r="A796" s="359"/>
      <c r="B796" s="360"/>
      <c r="C796" s="361"/>
      <c r="D796" s="362">
        <v>66</v>
      </c>
      <c r="E796" s="361"/>
    </row>
    <row r="797" spans="1:5" ht="15" hidden="1" customHeight="1">
      <c r="A797" s="359"/>
      <c r="B797" s="360"/>
      <c r="C797" s="361"/>
      <c r="D797" s="362">
        <v>67</v>
      </c>
      <c r="E797" s="361"/>
    </row>
    <row r="798" spans="1:5" ht="15" hidden="1" customHeight="1">
      <c r="A798" s="359"/>
      <c r="B798" s="360"/>
      <c r="C798" s="361"/>
      <c r="D798" s="362">
        <v>68</v>
      </c>
      <c r="E798" s="361"/>
    </row>
    <row r="799" spans="1:5" ht="15" hidden="1" customHeight="1">
      <c r="A799" s="359"/>
      <c r="B799" s="360"/>
      <c r="C799" s="361"/>
      <c r="D799" s="362">
        <v>69</v>
      </c>
      <c r="E799" s="361"/>
    </row>
    <row r="800" spans="1:5" ht="15" hidden="1" customHeight="1">
      <c r="A800" s="359"/>
      <c r="B800" s="360"/>
      <c r="C800" s="361"/>
      <c r="D800" s="362">
        <v>70</v>
      </c>
      <c r="E800" s="361"/>
    </row>
    <row r="801" spans="1:5" ht="15" hidden="1" customHeight="1">
      <c r="A801" s="359"/>
      <c r="B801" s="360"/>
      <c r="C801" s="361"/>
      <c r="D801" s="362">
        <v>71</v>
      </c>
      <c r="E801" s="361"/>
    </row>
    <row r="802" spans="1:5" ht="15" hidden="1" customHeight="1">
      <c r="A802" s="359"/>
      <c r="B802" s="360"/>
      <c r="C802" s="361"/>
      <c r="D802" s="362">
        <v>72</v>
      </c>
      <c r="E802" s="361"/>
    </row>
    <row r="803" spans="1:5" ht="15" hidden="1" customHeight="1">
      <c r="A803" s="359"/>
      <c r="B803" s="360"/>
      <c r="C803" s="361"/>
      <c r="D803" s="362">
        <v>73</v>
      </c>
      <c r="E803" s="361"/>
    </row>
    <row r="804" spans="1:5" ht="15" hidden="1" customHeight="1">
      <c r="A804" s="359"/>
      <c r="B804" s="360"/>
      <c r="C804" s="361"/>
      <c r="D804" s="362">
        <v>74</v>
      </c>
      <c r="E804" s="361"/>
    </row>
    <row r="805" spans="1:5" ht="15" hidden="1" customHeight="1">
      <c r="A805" s="359"/>
      <c r="B805" s="360"/>
      <c r="C805" s="361"/>
      <c r="D805" s="362">
        <v>75</v>
      </c>
      <c r="E805" s="361"/>
    </row>
    <row r="806" spans="1:5" ht="15" hidden="1" customHeight="1">
      <c r="A806" s="359"/>
      <c r="B806" s="360"/>
      <c r="C806" s="361"/>
      <c r="D806" s="362">
        <v>76</v>
      </c>
      <c r="E806" s="361"/>
    </row>
    <row r="807" spans="1:5" ht="15" hidden="1" customHeight="1">
      <c r="A807" s="359"/>
      <c r="B807" s="360"/>
      <c r="C807" s="361"/>
      <c r="D807" s="362">
        <v>77</v>
      </c>
      <c r="E807" s="361"/>
    </row>
    <row r="808" spans="1:5" ht="15" hidden="1" customHeight="1">
      <c r="A808" s="359"/>
      <c r="B808" s="360"/>
      <c r="C808" s="361"/>
      <c r="D808" s="362">
        <v>78</v>
      </c>
      <c r="E808" s="361"/>
    </row>
    <row r="809" spans="1:5" ht="15" hidden="1" customHeight="1">
      <c r="A809" s="359"/>
      <c r="B809" s="360"/>
      <c r="C809" s="361"/>
      <c r="D809" s="362">
        <v>79</v>
      </c>
      <c r="E809" s="361"/>
    </row>
    <row r="810" spans="1:5" ht="15" hidden="1" customHeight="1">
      <c r="A810" s="359"/>
      <c r="B810" s="360"/>
      <c r="C810" s="361"/>
      <c r="D810" s="362">
        <v>80</v>
      </c>
      <c r="E810" s="361"/>
    </row>
    <row r="811" spans="1:5" ht="15" hidden="1" customHeight="1">
      <c r="A811" s="359"/>
      <c r="B811" s="360"/>
      <c r="C811" s="361"/>
      <c r="D811" s="362">
        <v>81</v>
      </c>
      <c r="E811" s="361"/>
    </row>
    <row r="812" spans="1:5" ht="27" customHeight="1">
      <c r="A812" s="453" t="s">
        <v>357</v>
      </c>
      <c r="B812" s="453"/>
      <c r="C812" s="364"/>
      <c r="D812" s="365">
        <v>1</v>
      </c>
      <c r="E812" s="340" t="s">
        <v>358</v>
      </c>
    </row>
    <row r="813" spans="1:5" ht="14.25" customHeight="1">
      <c r="A813" s="359"/>
      <c r="B813" s="360" t="s">
        <v>312</v>
      </c>
      <c r="C813" s="361"/>
      <c r="D813" s="362">
        <v>2</v>
      </c>
      <c r="E813" s="363" t="s">
        <v>197</v>
      </c>
    </row>
    <row r="814" spans="1:5" ht="14.25" customHeight="1">
      <c r="A814" s="359"/>
      <c r="B814" s="360" t="s">
        <v>313</v>
      </c>
      <c r="C814" s="361"/>
      <c r="D814" s="362">
        <v>3</v>
      </c>
      <c r="E814" s="363" t="s">
        <v>199</v>
      </c>
    </row>
    <row r="815" spans="1:5" ht="14.25" customHeight="1">
      <c r="A815" s="359"/>
      <c r="B815" s="360" t="s">
        <v>314</v>
      </c>
      <c r="C815" s="361"/>
      <c r="D815" s="362">
        <v>4</v>
      </c>
      <c r="E815" s="363" t="s">
        <v>201</v>
      </c>
    </row>
    <row r="816" spans="1:5" ht="14.25" customHeight="1">
      <c r="A816" s="359"/>
      <c r="B816" s="360" t="s">
        <v>315</v>
      </c>
      <c r="C816" s="361"/>
      <c r="D816" s="362">
        <v>5</v>
      </c>
      <c r="E816" s="363" t="s">
        <v>203</v>
      </c>
    </row>
    <row r="817" spans="1:5" ht="14.25" customHeight="1">
      <c r="A817" s="359"/>
      <c r="B817" s="360" t="s">
        <v>317</v>
      </c>
      <c r="C817" s="361"/>
      <c r="D817" s="362">
        <v>6</v>
      </c>
      <c r="E817" s="363" t="s">
        <v>217</v>
      </c>
    </row>
    <row r="818" spans="1:5" ht="14.25" customHeight="1">
      <c r="A818" s="359"/>
      <c r="B818" s="360" t="s">
        <v>319</v>
      </c>
      <c r="C818" s="361"/>
      <c r="D818" s="362">
        <v>7</v>
      </c>
      <c r="E818" s="363" t="s">
        <v>223</v>
      </c>
    </row>
    <row r="819" spans="1:5" ht="14.25" customHeight="1">
      <c r="A819" s="359"/>
      <c r="B819" s="360" t="s">
        <v>320</v>
      </c>
      <c r="C819" s="361"/>
      <c r="D819" s="362">
        <v>8</v>
      </c>
      <c r="E819" s="363" t="s">
        <v>225</v>
      </c>
    </row>
    <row r="820" spans="1:5" ht="14.25" customHeight="1">
      <c r="A820" s="359"/>
      <c r="B820" s="360" t="s">
        <v>321</v>
      </c>
      <c r="C820" s="361"/>
      <c r="D820" s="362">
        <v>9</v>
      </c>
      <c r="E820" s="363" t="s">
        <v>227</v>
      </c>
    </row>
    <row r="821" spans="1:5" ht="14.25" customHeight="1">
      <c r="A821" s="359"/>
      <c r="B821" s="360" t="s">
        <v>322</v>
      </c>
      <c r="C821" s="361"/>
      <c r="D821" s="362">
        <v>10</v>
      </c>
      <c r="E821" s="363" t="s">
        <v>229</v>
      </c>
    </row>
    <row r="822" spans="1:5" ht="14.25" customHeight="1">
      <c r="A822" s="359"/>
      <c r="B822" s="360" t="s">
        <v>323</v>
      </c>
      <c r="C822" s="361"/>
      <c r="D822" s="362">
        <v>11</v>
      </c>
      <c r="E822" s="363" t="s">
        <v>231</v>
      </c>
    </row>
    <row r="823" spans="1:5" ht="14.25" customHeight="1">
      <c r="A823" s="359"/>
      <c r="B823" s="360" t="s">
        <v>328</v>
      </c>
      <c r="C823" s="361"/>
      <c r="D823" s="362">
        <v>12</v>
      </c>
      <c r="E823" s="363" t="s">
        <v>329</v>
      </c>
    </row>
    <row r="824" spans="1:5" ht="15" hidden="1" customHeight="1">
      <c r="A824" s="359"/>
      <c r="B824" s="360"/>
      <c r="C824" s="361"/>
      <c r="D824" s="362">
        <v>13</v>
      </c>
      <c r="E824" s="361"/>
    </row>
    <row r="825" spans="1:5" ht="15" hidden="1" customHeight="1">
      <c r="A825" s="359"/>
      <c r="B825" s="360"/>
      <c r="C825" s="361"/>
      <c r="D825" s="362">
        <v>14</v>
      </c>
      <c r="E825" s="361"/>
    </row>
    <row r="826" spans="1:5" ht="15" hidden="1" customHeight="1">
      <c r="A826" s="359"/>
      <c r="B826" s="360"/>
      <c r="C826" s="361"/>
      <c r="D826" s="362">
        <v>15</v>
      </c>
      <c r="E826" s="361"/>
    </row>
    <row r="827" spans="1:5" ht="15" hidden="1" customHeight="1">
      <c r="A827" s="359"/>
      <c r="B827" s="360"/>
      <c r="C827" s="361"/>
      <c r="D827" s="362">
        <v>16</v>
      </c>
      <c r="E827" s="361"/>
    </row>
    <row r="828" spans="1:5" ht="15" hidden="1" customHeight="1">
      <c r="A828" s="359"/>
      <c r="B828" s="360"/>
      <c r="C828" s="361"/>
      <c r="D828" s="362">
        <v>17</v>
      </c>
      <c r="E828" s="361"/>
    </row>
    <row r="829" spans="1:5" ht="15" hidden="1" customHeight="1">
      <c r="A829" s="359"/>
      <c r="B829" s="360"/>
      <c r="C829" s="361"/>
      <c r="D829" s="362">
        <v>18</v>
      </c>
      <c r="E829" s="361"/>
    </row>
    <row r="830" spans="1:5" ht="15" hidden="1" customHeight="1">
      <c r="A830" s="359"/>
      <c r="B830" s="360"/>
      <c r="C830" s="361"/>
      <c r="D830" s="362">
        <v>19</v>
      </c>
      <c r="E830" s="361"/>
    </row>
    <row r="831" spans="1:5" ht="15" hidden="1" customHeight="1">
      <c r="A831" s="359"/>
      <c r="B831" s="360"/>
      <c r="C831" s="361"/>
      <c r="D831" s="362">
        <v>20</v>
      </c>
      <c r="E831" s="361"/>
    </row>
    <row r="832" spans="1:5" ht="15" hidden="1" customHeight="1">
      <c r="A832" s="359"/>
      <c r="B832" s="360"/>
      <c r="C832" s="361"/>
      <c r="D832" s="362">
        <v>21</v>
      </c>
      <c r="E832" s="361"/>
    </row>
    <row r="833" spans="1:5" ht="15" hidden="1" customHeight="1">
      <c r="A833" s="359"/>
      <c r="B833" s="360"/>
      <c r="C833" s="361"/>
      <c r="D833" s="362">
        <v>22</v>
      </c>
      <c r="E833" s="361"/>
    </row>
    <row r="834" spans="1:5" ht="15" hidden="1" customHeight="1">
      <c r="A834" s="359"/>
      <c r="B834" s="360"/>
      <c r="C834" s="361"/>
      <c r="D834" s="362">
        <v>23</v>
      </c>
      <c r="E834" s="361"/>
    </row>
    <row r="835" spans="1:5" ht="15" hidden="1" customHeight="1">
      <c r="A835" s="359"/>
      <c r="B835" s="360"/>
      <c r="C835" s="361"/>
      <c r="D835" s="362">
        <v>24</v>
      </c>
      <c r="E835" s="361"/>
    </row>
    <row r="836" spans="1:5" ht="15" hidden="1" customHeight="1">
      <c r="A836" s="359"/>
      <c r="B836" s="360"/>
      <c r="C836" s="361"/>
      <c r="D836" s="362">
        <v>25</v>
      </c>
      <c r="E836" s="361"/>
    </row>
    <row r="837" spans="1:5" ht="15" hidden="1" customHeight="1">
      <c r="A837" s="359"/>
      <c r="B837" s="360"/>
      <c r="C837" s="361"/>
      <c r="D837" s="362">
        <v>26</v>
      </c>
      <c r="E837" s="361"/>
    </row>
    <row r="838" spans="1:5" ht="15" hidden="1" customHeight="1">
      <c r="A838" s="359"/>
      <c r="B838" s="360"/>
      <c r="C838" s="361"/>
      <c r="D838" s="362">
        <v>27</v>
      </c>
      <c r="E838" s="361"/>
    </row>
    <row r="839" spans="1:5" ht="15" hidden="1" customHeight="1">
      <c r="A839" s="359"/>
      <c r="B839" s="360"/>
      <c r="C839" s="361"/>
      <c r="D839" s="362">
        <v>28</v>
      </c>
      <c r="E839" s="361"/>
    </row>
    <row r="840" spans="1:5" ht="15" hidden="1" customHeight="1">
      <c r="A840" s="359"/>
      <c r="B840" s="360"/>
      <c r="C840" s="361"/>
      <c r="D840" s="362">
        <v>29</v>
      </c>
      <c r="E840" s="361"/>
    </row>
    <row r="841" spans="1:5" ht="15" hidden="1" customHeight="1">
      <c r="A841" s="359"/>
      <c r="B841" s="360"/>
      <c r="C841" s="361"/>
      <c r="D841" s="362">
        <v>30</v>
      </c>
      <c r="E841" s="361"/>
    </row>
    <row r="842" spans="1:5" ht="15" hidden="1" customHeight="1">
      <c r="A842" s="359"/>
      <c r="B842" s="360"/>
      <c r="C842" s="361"/>
      <c r="D842" s="362">
        <v>31</v>
      </c>
      <c r="E842" s="361"/>
    </row>
    <row r="843" spans="1:5" ht="15" hidden="1" customHeight="1">
      <c r="A843" s="359"/>
      <c r="B843" s="360"/>
      <c r="C843" s="361"/>
      <c r="D843" s="362">
        <v>32</v>
      </c>
      <c r="E843" s="361"/>
    </row>
    <row r="844" spans="1:5" ht="15" hidden="1" customHeight="1">
      <c r="A844" s="359"/>
      <c r="B844" s="360"/>
      <c r="C844" s="361"/>
      <c r="D844" s="362">
        <v>33</v>
      </c>
      <c r="E844" s="361"/>
    </row>
    <row r="845" spans="1:5" ht="15" hidden="1" customHeight="1">
      <c r="A845" s="359"/>
      <c r="B845" s="360"/>
      <c r="C845" s="361"/>
      <c r="D845" s="362">
        <v>34</v>
      </c>
      <c r="E845" s="361"/>
    </row>
    <row r="846" spans="1:5" ht="15" hidden="1" customHeight="1">
      <c r="A846" s="359"/>
      <c r="B846" s="360"/>
      <c r="C846" s="361"/>
      <c r="D846" s="362">
        <v>35</v>
      </c>
      <c r="E846" s="361"/>
    </row>
    <row r="847" spans="1:5" ht="15" hidden="1" customHeight="1">
      <c r="A847" s="359"/>
      <c r="B847" s="360"/>
      <c r="C847" s="361"/>
      <c r="D847" s="362">
        <v>36</v>
      </c>
      <c r="E847" s="361"/>
    </row>
    <row r="848" spans="1:5" ht="15" hidden="1" customHeight="1">
      <c r="A848" s="359"/>
      <c r="B848" s="360"/>
      <c r="C848" s="361"/>
      <c r="D848" s="362">
        <v>37</v>
      </c>
      <c r="E848" s="361"/>
    </row>
    <row r="849" spans="1:5" ht="15" hidden="1" customHeight="1">
      <c r="A849" s="359"/>
      <c r="B849" s="360"/>
      <c r="C849" s="361"/>
      <c r="D849" s="362">
        <v>38</v>
      </c>
      <c r="E849" s="361"/>
    </row>
    <row r="850" spans="1:5" ht="15" hidden="1" customHeight="1">
      <c r="A850" s="359"/>
      <c r="B850" s="360"/>
      <c r="C850" s="361"/>
      <c r="D850" s="362">
        <v>39</v>
      </c>
      <c r="E850" s="361"/>
    </row>
    <row r="851" spans="1:5" ht="15" hidden="1" customHeight="1">
      <c r="A851" s="359"/>
      <c r="B851" s="360"/>
      <c r="C851" s="361"/>
      <c r="D851" s="362">
        <v>40</v>
      </c>
      <c r="E851" s="361"/>
    </row>
    <row r="852" spans="1:5" ht="15" hidden="1" customHeight="1">
      <c r="A852" s="359"/>
      <c r="B852" s="360"/>
      <c r="C852" s="361"/>
      <c r="D852" s="362">
        <v>41</v>
      </c>
      <c r="E852" s="361"/>
    </row>
    <row r="853" spans="1:5" ht="15" hidden="1" customHeight="1">
      <c r="A853" s="359"/>
      <c r="B853" s="360"/>
      <c r="C853" s="361"/>
      <c r="D853" s="362">
        <v>42</v>
      </c>
      <c r="E853" s="361"/>
    </row>
    <row r="854" spans="1:5" ht="15" hidden="1" customHeight="1">
      <c r="A854" s="359"/>
      <c r="B854" s="360"/>
      <c r="C854" s="361"/>
      <c r="D854" s="362">
        <v>43</v>
      </c>
      <c r="E854" s="361"/>
    </row>
    <row r="855" spans="1:5" ht="15" hidden="1" customHeight="1">
      <c r="A855" s="359"/>
      <c r="B855" s="360"/>
      <c r="C855" s="361"/>
      <c r="D855" s="362">
        <v>44</v>
      </c>
      <c r="E855" s="361"/>
    </row>
    <row r="856" spans="1:5" ht="15" hidden="1" customHeight="1">
      <c r="A856" s="359"/>
      <c r="B856" s="360"/>
      <c r="C856" s="361"/>
      <c r="D856" s="362">
        <v>45</v>
      </c>
      <c r="E856" s="361"/>
    </row>
    <row r="857" spans="1:5" ht="15" hidden="1" customHeight="1">
      <c r="A857" s="359"/>
      <c r="B857" s="360"/>
      <c r="C857" s="361"/>
      <c r="D857" s="362">
        <v>46</v>
      </c>
      <c r="E857" s="361"/>
    </row>
    <row r="858" spans="1:5" ht="15" hidden="1" customHeight="1">
      <c r="A858" s="359"/>
      <c r="B858" s="360"/>
      <c r="C858" s="361"/>
      <c r="D858" s="362">
        <v>47</v>
      </c>
      <c r="E858" s="361"/>
    </row>
    <row r="859" spans="1:5" ht="15" hidden="1" customHeight="1">
      <c r="A859" s="359"/>
      <c r="B859" s="360"/>
      <c r="C859" s="361"/>
      <c r="D859" s="362">
        <v>48</v>
      </c>
      <c r="E859" s="361"/>
    </row>
    <row r="860" spans="1:5" ht="15" hidden="1" customHeight="1">
      <c r="A860" s="359"/>
      <c r="B860" s="360"/>
      <c r="C860" s="361"/>
      <c r="D860" s="362">
        <v>49</v>
      </c>
      <c r="E860" s="361"/>
    </row>
    <row r="861" spans="1:5" ht="15" hidden="1" customHeight="1">
      <c r="A861" s="359"/>
      <c r="B861" s="360"/>
      <c r="C861" s="361"/>
      <c r="D861" s="362">
        <v>50</v>
      </c>
      <c r="E861" s="361"/>
    </row>
    <row r="862" spans="1:5" ht="15" hidden="1" customHeight="1">
      <c r="A862" s="359"/>
      <c r="B862" s="360"/>
      <c r="C862" s="361"/>
      <c r="D862" s="362">
        <v>51</v>
      </c>
      <c r="E862" s="361"/>
    </row>
    <row r="863" spans="1:5" ht="15" hidden="1" customHeight="1">
      <c r="A863" s="359"/>
      <c r="B863" s="360"/>
      <c r="C863" s="361"/>
      <c r="D863" s="362">
        <v>52</v>
      </c>
      <c r="E863" s="361"/>
    </row>
    <row r="864" spans="1:5" ht="15" hidden="1" customHeight="1">
      <c r="A864" s="359"/>
      <c r="B864" s="360"/>
      <c r="C864" s="361"/>
      <c r="D864" s="362">
        <v>53</v>
      </c>
      <c r="E864" s="361"/>
    </row>
    <row r="865" spans="1:5" ht="15" hidden="1" customHeight="1">
      <c r="A865" s="359"/>
      <c r="B865" s="360"/>
      <c r="C865" s="361"/>
      <c r="D865" s="362">
        <v>54</v>
      </c>
      <c r="E865" s="361"/>
    </row>
    <row r="866" spans="1:5" ht="15" hidden="1" customHeight="1">
      <c r="A866" s="359"/>
      <c r="B866" s="360"/>
      <c r="C866" s="361"/>
      <c r="D866" s="362">
        <v>55</v>
      </c>
      <c r="E866" s="361"/>
    </row>
    <row r="867" spans="1:5" ht="15" hidden="1" customHeight="1">
      <c r="A867" s="359"/>
      <c r="B867" s="360"/>
      <c r="C867" s="361"/>
      <c r="D867" s="362">
        <v>56</v>
      </c>
      <c r="E867" s="361"/>
    </row>
    <row r="868" spans="1:5" ht="15" hidden="1" customHeight="1">
      <c r="A868" s="359"/>
      <c r="B868" s="360"/>
      <c r="C868" s="361"/>
      <c r="D868" s="362">
        <v>57</v>
      </c>
      <c r="E868" s="361"/>
    </row>
    <row r="869" spans="1:5" ht="15" hidden="1" customHeight="1">
      <c r="A869" s="359"/>
      <c r="B869" s="360"/>
      <c r="C869" s="361"/>
      <c r="D869" s="362">
        <v>58</v>
      </c>
      <c r="E869" s="361"/>
    </row>
    <row r="870" spans="1:5" ht="15" hidden="1" customHeight="1">
      <c r="A870" s="359"/>
      <c r="B870" s="360"/>
      <c r="C870" s="361"/>
      <c r="D870" s="362">
        <v>59</v>
      </c>
      <c r="E870" s="361"/>
    </row>
    <row r="871" spans="1:5" ht="15" hidden="1" customHeight="1">
      <c r="A871" s="359"/>
      <c r="B871" s="360"/>
      <c r="C871" s="361"/>
      <c r="D871" s="362">
        <v>60</v>
      </c>
      <c r="E871" s="361"/>
    </row>
    <row r="872" spans="1:5" ht="15" hidden="1" customHeight="1">
      <c r="A872" s="359"/>
      <c r="B872" s="360"/>
      <c r="C872" s="361"/>
      <c r="D872" s="362">
        <v>61</v>
      </c>
      <c r="E872" s="361"/>
    </row>
    <row r="873" spans="1:5" ht="15" hidden="1" customHeight="1">
      <c r="A873" s="359"/>
      <c r="B873" s="360"/>
      <c r="C873" s="361"/>
      <c r="D873" s="362">
        <v>62</v>
      </c>
      <c r="E873" s="361"/>
    </row>
    <row r="874" spans="1:5" ht="15" hidden="1" customHeight="1">
      <c r="A874" s="359"/>
      <c r="B874" s="360"/>
      <c r="C874" s="361"/>
      <c r="D874" s="362">
        <v>63</v>
      </c>
      <c r="E874" s="361"/>
    </row>
    <row r="875" spans="1:5" ht="15" hidden="1" customHeight="1">
      <c r="A875" s="359"/>
      <c r="B875" s="360"/>
      <c r="C875" s="361"/>
      <c r="D875" s="362">
        <v>64</v>
      </c>
      <c r="E875" s="361"/>
    </row>
    <row r="876" spans="1:5" ht="15" hidden="1" customHeight="1">
      <c r="A876" s="359"/>
      <c r="B876" s="360"/>
      <c r="C876" s="361"/>
      <c r="D876" s="362">
        <v>65</v>
      </c>
      <c r="E876" s="361"/>
    </row>
    <row r="877" spans="1:5" ht="15" hidden="1" customHeight="1">
      <c r="A877" s="359"/>
      <c r="B877" s="360"/>
      <c r="C877" s="361"/>
      <c r="D877" s="362">
        <v>66</v>
      </c>
      <c r="E877" s="361"/>
    </row>
    <row r="878" spans="1:5" ht="15" hidden="1" customHeight="1">
      <c r="A878" s="359"/>
      <c r="B878" s="360"/>
      <c r="C878" s="361"/>
      <c r="D878" s="362">
        <v>67</v>
      </c>
      <c r="E878" s="361"/>
    </row>
    <row r="879" spans="1:5" ht="15" hidden="1" customHeight="1">
      <c r="A879" s="359"/>
      <c r="B879" s="360"/>
      <c r="C879" s="361"/>
      <c r="D879" s="362">
        <v>68</v>
      </c>
      <c r="E879" s="361"/>
    </row>
    <row r="880" spans="1:5" ht="15" hidden="1" customHeight="1">
      <c r="A880" s="359"/>
      <c r="B880" s="360"/>
      <c r="C880" s="361"/>
      <c r="D880" s="362">
        <v>69</v>
      </c>
      <c r="E880" s="361"/>
    </row>
    <row r="881" spans="1:5" ht="15" hidden="1" customHeight="1">
      <c r="A881" s="359"/>
      <c r="B881" s="360"/>
      <c r="C881" s="361"/>
      <c r="D881" s="362">
        <v>70</v>
      </c>
      <c r="E881" s="361"/>
    </row>
    <row r="882" spans="1:5" ht="15" hidden="1" customHeight="1">
      <c r="A882" s="359"/>
      <c r="B882" s="360"/>
      <c r="C882" s="361"/>
      <c r="D882" s="362">
        <v>71</v>
      </c>
      <c r="E882" s="361"/>
    </row>
    <row r="883" spans="1:5" ht="15" hidden="1" customHeight="1">
      <c r="A883" s="359"/>
      <c r="B883" s="360"/>
      <c r="C883" s="361"/>
      <c r="D883" s="362">
        <v>72</v>
      </c>
      <c r="E883" s="361"/>
    </row>
    <row r="884" spans="1:5" ht="15" hidden="1" customHeight="1">
      <c r="A884" s="359"/>
      <c r="B884" s="360"/>
      <c r="C884" s="361"/>
      <c r="D884" s="362">
        <v>73</v>
      </c>
      <c r="E884" s="361"/>
    </row>
    <row r="885" spans="1:5" ht="15" hidden="1" customHeight="1">
      <c r="A885" s="359"/>
      <c r="B885" s="360"/>
      <c r="C885" s="361"/>
      <c r="D885" s="362">
        <v>74</v>
      </c>
      <c r="E885" s="361"/>
    </row>
    <row r="886" spans="1:5" ht="15" hidden="1" customHeight="1">
      <c r="A886" s="359"/>
      <c r="B886" s="360"/>
      <c r="C886" s="361"/>
      <c r="D886" s="362">
        <v>75</v>
      </c>
      <c r="E886" s="361"/>
    </row>
    <row r="887" spans="1:5" ht="15" hidden="1" customHeight="1">
      <c r="A887" s="359"/>
      <c r="B887" s="360"/>
      <c r="C887" s="361"/>
      <c r="D887" s="362">
        <v>76</v>
      </c>
      <c r="E887" s="361"/>
    </row>
    <row r="888" spans="1:5" ht="15" hidden="1" customHeight="1">
      <c r="A888" s="359"/>
      <c r="B888" s="360"/>
      <c r="C888" s="361"/>
      <c r="D888" s="362">
        <v>77</v>
      </c>
      <c r="E888" s="361"/>
    </row>
    <row r="889" spans="1:5" ht="15" hidden="1" customHeight="1">
      <c r="A889" s="359"/>
      <c r="B889" s="360"/>
      <c r="C889" s="361"/>
      <c r="D889" s="362">
        <v>78</v>
      </c>
      <c r="E889" s="361"/>
    </row>
    <row r="890" spans="1:5" ht="15" hidden="1" customHeight="1">
      <c r="A890" s="359"/>
      <c r="B890" s="360"/>
      <c r="C890" s="361"/>
      <c r="D890" s="362">
        <v>79</v>
      </c>
      <c r="E890" s="361"/>
    </row>
    <row r="891" spans="1:5" ht="15" hidden="1" customHeight="1">
      <c r="A891" s="359"/>
      <c r="B891" s="360"/>
      <c r="C891" s="361"/>
      <c r="D891" s="362">
        <v>80</v>
      </c>
      <c r="E891" s="361"/>
    </row>
    <row r="892" spans="1:5" ht="15" hidden="1" customHeight="1">
      <c r="A892" s="359"/>
      <c r="B892" s="360"/>
      <c r="C892" s="361"/>
      <c r="D892" s="362">
        <v>81</v>
      </c>
      <c r="E892" s="361"/>
    </row>
    <row r="893" spans="1:5" ht="27" customHeight="1">
      <c r="A893" s="453" t="s">
        <v>359</v>
      </c>
      <c r="B893" s="453"/>
      <c r="C893" s="364"/>
      <c r="D893" s="365">
        <v>1</v>
      </c>
      <c r="E893" s="340" t="s">
        <v>360</v>
      </c>
    </row>
    <row r="894" spans="1:5" ht="14.25" customHeight="1">
      <c r="A894" s="359"/>
      <c r="B894" s="360" t="s">
        <v>317</v>
      </c>
      <c r="C894" s="361"/>
      <c r="D894" s="362">
        <v>2</v>
      </c>
      <c r="E894" s="363" t="s">
        <v>217</v>
      </c>
    </row>
    <row r="895" spans="1:5" ht="14.25" customHeight="1">
      <c r="A895" s="359"/>
      <c r="B895" s="360" t="s">
        <v>320</v>
      </c>
      <c r="C895" s="361"/>
      <c r="D895" s="362">
        <v>3</v>
      </c>
      <c r="E895" s="363" t="s">
        <v>225</v>
      </c>
    </row>
    <row r="896" spans="1:5" ht="14.25" customHeight="1">
      <c r="A896" s="359"/>
      <c r="B896" s="360" t="s">
        <v>321</v>
      </c>
      <c r="C896" s="361"/>
      <c r="D896" s="362">
        <v>4</v>
      </c>
      <c r="E896" s="363" t="s">
        <v>227</v>
      </c>
    </row>
    <row r="897" spans="1:5" ht="14.25" customHeight="1">
      <c r="A897" s="359"/>
      <c r="B897" s="360" t="s">
        <v>322</v>
      </c>
      <c r="C897" s="361"/>
      <c r="D897" s="362">
        <v>5</v>
      </c>
      <c r="E897" s="363" t="s">
        <v>229</v>
      </c>
    </row>
    <row r="898" spans="1:5" ht="14.25" customHeight="1">
      <c r="A898" s="359"/>
      <c r="B898" s="360" t="s">
        <v>323</v>
      </c>
      <c r="C898" s="361"/>
      <c r="D898" s="362">
        <v>6</v>
      </c>
      <c r="E898" s="363" t="s">
        <v>231</v>
      </c>
    </row>
    <row r="899" spans="1:5" ht="14.25" customHeight="1">
      <c r="A899" s="359"/>
      <c r="B899" s="360" t="s">
        <v>328</v>
      </c>
      <c r="C899" s="361"/>
      <c r="D899" s="362">
        <v>7</v>
      </c>
      <c r="E899" s="363" t="s">
        <v>329</v>
      </c>
    </row>
    <row r="900" spans="1:5" ht="15" hidden="1" customHeight="1">
      <c r="A900" s="359"/>
      <c r="B900" s="360"/>
      <c r="C900" s="361"/>
      <c r="D900" s="362">
        <v>8</v>
      </c>
      <c r="E900" s="361"/>
    </row>
    <row r="901" spans="1:5" ht="15" hidden="1" customHeight="1">
      <c r="A901" s="359"/>
      <c r="B901" s="360"/>
      <c r="C901" s="361"/>
      <c r="D901" s="362">
        <v>9</v>
      </c>
      <c r="E901" s="361"/>
    </row>
    <row r="902" spans="1:5" ht="15" hidden="1" customHeight="1">
      <c r="A902" s="359"/>
      <c r="B902" s="360"/>
      <c r="C902" s="361"/>
      <c r="D902" s="362">
        <v>10</v>
      </c>
      <c r="E902" s="361"/>
    </row>
    <row r="903" spans="1:5" ht="15" hidden="1" customHeight="1">
      <c r="A903" s="359"/>
      <c r="B903" s="360"/>
      <c r="C903" s="361"/>
      <c r="D903" s="362">
        <v>11</v>
      </c>
      <c r="E903" s="361"/>
    </row>
    <row r="904" spans="1:5" ht="15" hidden="1" customHeight="1">
      <c r="A904" s="359"/>
      <c r="B904" s="360"/>
      <c r="C904" s="361"/>
      <c r="D904" s="362">
        <v>12</v>
      </c>
      <c r="E904" s="361"/>
    </row>
    <row r="905" spans="1:5" ht="15" hidden="1" customHeight="1">
      <c r="A905" s="359"/>
      <c r="B905" s="360"/>
      <c r="C905" s="361"/>
      <c r="D905" s="362">
        <v>13</v>
      </c>
      <c r="E905" s="361"/>
    </row>
    <row r="906" spans="1:5" ht="15" hidden="1" customHeight="1">
      <c r="A906" s="359"/>
      <c r="B906" s="360"/>
      <c r="C906" s="361"/>
      <c r="D906" s="362">
        <v>14</v>
      </c>
      <c r="E906" s="361"/>
    </row>
    <row r="907" spans="1:5" ht="15" hidden="1" customHeight="1">
      <c r="A907" s="359"/>
      <c r="B907" s="360"/>
      <c r="C907" s="361"/>
      <c r="D907" s="362">
        <v>15</v>
      </c>
      <c r="E907" s="361"/>
    </row>
    <row r="908" spans="1:5" ht="15" hidden="1" customHeight="1">
      <c r="A908" s="359"/>
      <c r="B908" s="360"/>
      <c r="C908" s="361"/>
      <c r="D908" s="362">
        <v>16</v>
      </c>
      <c r="E908" s="361"/>
    </row>
    <row r="909" spans="1:5" ht="15" hidden="1" customHeight="1">
      <c r="A909" s="359"/>
      <c r="B909" s="360"/>
      <c r="C909" s="361"/>
      <c r="D909" s="362">
        <v>17</v>
      </c>
      <c r="E909" s="361"/>
    </row>
    <row r="910" spans="1:5" ht="15" hidden="1" customHeight="1">
      <c r="A910" s="359"/>
      <c r="B910" s="360"/>
      <c r="C910" s="361"/>
      <c r="D910" s="362">
        <v>18</v>
      </c>
      <c r="E910" s="361"/>
    </row>
    <row r="911" spans="1:5" ht="15" hidden="1" customHeight="1">
      <c r="A911" s="359"/>
      <c r="B911" s="360"/>
      <c r="C911" s="361"/>
      <c r="D911" s="362">
        <v>19</v>
      </c>
      <c r="E911" s="361"/>
    </row>
    <row r="912" spans="1:5" ht="15" hidden="1" customHeight="1">
      <c r="A912" s="359"/>
      <c r="B912" s="360"/>
      <c r="C912" s="361"/>
      <c r="D912" s="362">
        <v>20</v>
      </c>
      <c r="E912" s="361"/>
    </row>
    <row r="913" spans="1:5" ht="15" hidden="1" customHeight="1">
      <c r="A913" s="359"/>
      <c r="B913" s="360"/>
      <c r="C913" s="361"/>
      <c r="D913" s="362">
        <v>21</v>
      </c>
      <c r="E913" s="361"/>
    </row>
    <row r="914" spans="1:5" ht="15" hidden="1" customHeight="1">
      <c r="A914" s="359"/>
      <c r="B914" s="360"/>
      <c r="C914" s="361"/>
      <c r="D914" s="362">
        <v>22</v>
      </c>
      <c r="E914" s="361"/>
    </row>
    <row r="915" spans="1:5" ht="15" hidden="1" customHeight="1">
      <c r="A915" s="359"/>
      <c r="B915" s="360"/>
      <c r="C915" s="361"/>
      <c r="D915" s="362">
        <v>23</v>
      </c>
      <c r="E915" s="361"/>
    </row>
    <row r="916" spans="1:5" ht="15" hidden="1" customHeight="1">
      <c r="A916" s="359"/>
      <c r="B916" s="360"/>
      <c r="C916" s="361"/>
      <c r="D916" s="362">
        <v>24</v>
      </c>
      <c r="E916" s="361"/>
    </row>
    <row r="917" spans="1:5" ht="15" hidden="1" customHeight="1">
      <c r="A917" s="359"/>
      <c r="B917" s="360"/>
      <c r="C917" s="361"/>
      <c r="D917" s="362">
        <v>25</v>
      </c>
      <c r="E917" s="361"/>
    </row>
    <row r="918" spans="1:5" ht="15" hidden="1" customHeight="1">
      <c r="A918" s="359"/>
      <c r="B918" s="360"/>
      <c r="C918" s="361"/>
      <c r="D918" s="362">
        <v>26</v>
      </c>
      <c r="E918" s="361"/>
    </row>
    <row r="919" spans="1:5" ht="15" hidden="1" customHeight="1">
      <c r="A919" s="359"/>
      <c r="B919" s="360"/>
      <c r="C919" s="361"/>
      <c r="D919" s="362">
        <v>27</v>
      </c>
      <c r="E919" s="361"/>
    </row>
    <row r="920" spans="1:5" ht="15" hidden="1" customHeight="1">
      <c r="A920" s="359"/>
      <c r="B920" s="360"/>
      <c r="C920" s="361"/>
      <c r="D920" s="362">
        <v>28</v>
      </c>
      <c r="E920" s="361"/>
    </row>
    <row r="921" spans="1:5" ht="15" hidden="1" customHeight="1">
      <c r="A921" s="359"/>
      <c r="B921" s="360"/>
      <c r="C921" s="361"/>
      <c r="D921" s="362">
        <v>29</v>
      </c>
      <c r="E921" s="361"/>
    </row>
    <row r="922" spans="1:5" ht="15" hidden="1" customHeight="1">
      <c r="A922" s="359"/>
      <c r="B922" s="360"/>
      <c r="C922" s="361"/>
      <c r="D922" s="362">
        <v>30</v>
      </c>
      <c r="E922" s="361"/>
    </row>
    <row r="923" spans="1:5" ht="15" hidden="1" customHeight="1">
      <c r="A923" s="359"/>
      <c r="B923" s="360"/>
      <c r="C923" s="361"/>
      <c r="D923" s="362">
        <v>31</v>
      </c>
      <c r="E923" s="361"/>
    </row>
    <row r="924" spans="1:5" ht="15" hidden="1" customHeight="1">
      <c r="A924" s="359"/>
      <c r="B924" s="360"/>
      <c r="C924" s="361"/>
      <c r="D924" s="362">
        <v>32</v>
      </c>
      <c r="E924" s="361"/>
    </row>
    <row r="925" spans="1:5" ht="15" hidden="1" customHeight="1">
      <c r="A925" s="359"/>
      <c r="B925" s="360"/>
      <c r="C925" s="361"/>
      <c r="D925" s="362">
        <v>33</v>
      </c>
      <c r="E925" s="361"/>
    </row>
    <row r="926" spans="1:5" ht="15" hidden="1" customHeight="1">
      <c r="A926" s="359"/>
      <c r="B926" s="360"/>
      <c r="C926" s="361"/>
      <c r="D926" s="362">
        <v>34</v>
      </c>
      <c r="E926" s="361"/>
    </row>
    <row r="927" spans="1:5" ht="15" hidden="1" customHeight="1">
      <c r="A927" s="359"/>
      <c r="B927" s="360"/>
      <c r="C927" s="361"/>
      <c r="D927" s="362">
        <v>35</v>
      </c>
      <c r="E927" s="361"/>
    </row>
    <row r="928" spans="1:5" ht="15" hidden="1" customHeight="1">
      <c r="A928" s="359"/>
      <c r="B928" s="360"/>
      <c r="C928" s="361"/>
      <c r="D928" s="362">
        <v>36</v>
      </c>
      <c r="E928" s="361"/>
    </row>
    <row r="929" spans="1:5" ht="15" hidden="1" customHeight="1">
      <c r="A929" s="359"/>
      <c r="B929" s="360"/>
      <c r="C929" s="361"/>
      <c r="D929" s="362">
        <v>37</v>
      </c>
      <c r="E929" s="361"/>
    </row>
    <row r="930" spans="1:5" ht="15" hidden="1" customHeight="1">
      <c r="A930" s="359"/>
      <c r="B930" s="360"/>
      <c r="C930" s="361"/>
      <c r="D930" s="362">
        <v>38</v>
      </c>
      <c r="E930" s="361"/>
    </row>
    <row r="931" spans="1:5" ht="15" hidden="1" customHeight="1">
      <c r="A931" s="359"/>
      <c r="B931" s="360"/>
      <c r="C931" s="361"/>
      <c r="D931" s="362">
        <v>39</v>
      </c>
      <c r="E931" s="361"/>
    </row>
    <row r="932" spans="1:5" ht="15" hidden="1" customHeight="1">
      <c r="A932" s="359"/>
      <c r="B932" s="360"/>
      <c r="C932" s="361"/>
      <c r="D932" s="362">
        <v>40</v>
      </c>
      <c r="E932" s="361"/>
    </row>
    <row r="933" spans="1:5" ht="15" hidden="1" customHeight="1">
      <c r="A933" s="359"/>
      <c r="B933" s="360"/>
      <c r="C933" s="361"/>
      <c r="D933" s="362">
        <v>41</v>
      </c>
      <c r="E933" s="361"/>
    </row>
    <row r="934" spans="1:5" ht="15" hidden="1" customHeight="1">
      <c r="A934" s="359"/>
      <c r="B934" s="360"/>
      <c r="C934" s="361"/>
      <c r="D934" s="362">
        <v>42</v>
      </c>
      <c r="E934" s="361"/>
    </row>
    <row r="935" spans="1:5" ht="15" hidden="1" customHeight="1">
      <c r="A935" s="359"/>
      <c r="B935" s="360"/>
      <c r="C935" s="361"/>
      <c r="D935" s="362">
        <v>43</v>
      </c>
      <c r="E935" s="361"/>
    </row>
    <row r="936" spans="1:5" ht="15" hidden="1" customHeight="1">
      <c r="A936" s="359"/>
      <c r="B936" s="360"/>
      <c r="C936" s="361"/>
      <c r="D936" s="362">
        <v>44</v>
      </c>
      <c r="E936" s="361"/>
    </row>
    <row r="937" spans="1:5" ht="15" hidden="1" customHeight="1">
      <c r="A937" s="359"/>
      <c r="B937" s="360"/>
      <c r="C937" s="361"/>
      <c r="D937" s="362">
        <v>45</v>
      </c>
      <c r="E937" s="361"/>
    </row>
    <row r="938" spans="1:5" ht="15" hidden="1" customHeight="1">
      <c r="A938" s="359"/>
      <c r="B938" s="360"/>
      <c r="C938" s="361"/>
      <c r="D938" s="362">
        <v>46</v>
      </c>
      <c r="E938" s="361"/>
    </row>
    <row r="939" spans="1:5" ht="15" hidden="1" customHeight="1">
      <c r="A939" s="359"/>
      <c r="B939" s="360"/>
      <c r="C939" s="361"/>
      <c r="D939" s="362">
        <v>47</v>
      </c>
      <c r="E939" s="361"/>
    </row>
    <row r="940" spans="1:5" ht="15" hidden="1" customHeight="1">
      <c r="A940" s="359"/>
      <c r="B940" s="360"/>
      <c r="C940" s="361"/>
      <c r="D940" s="362">
        <v>48</v>
      </c>
      <c r="E940" s="361"/>
    </row>
    <row r="941" spans="1:5" ht="15" hidden="1" customHeight="1">
      <c r="A941" s="359"/>
      <c r="B941" s="360"/>
      <c r="C941" s="361"/>
      <c r="D941" s="362">
        <v>49</v>
      </c>
      <c r="E941" s="361"/>
    </row>
    <row r="942" spans="1:5" ht="15" hidden="1" customHeight="1">
      <c r="A942" s="359"/>
      <c r="B942" s="360"/>
      <c r="C942" s="361"/>
      <c r="D942" s="362">
        <v>50</v>
      </c>
      <c r="E942" s="361"/>
    </row>
    <row r="943" spans="1:5" ht="15" hidden="1" customHeight="1">
      <c r="A943" s="359"/>
      <c r="B943" s="360"/>
      <c r="C943" s="361"/>
      <c r="D943" s="362">
        <v>51</v>
      </c>
      <c r="E943" s="361"/>
    </row>
    <row r="944" spans="1:5" ht="15" hidden="1" customHeight="1">
      <c r="A944" s="359"/>
      <c r="B944" s="360"/>
      <c r="C944" s="361"/>
      <c r="D944" s="362">
        <v>52</v>
      </c>
      <c r="E944" s="361"/>
    </row>
    <row r="945" spans="1:5" ht="15" hidden="1" customHeight="1">
      <c r="A945" s="359"/>
      <c r="B945" s="360"/>
      <c r="C945" s="361"/>
      <c r="D945" s="362">
        <v>53</v>
      </c>
      <c r="E945" s="361"/>
    </row>
    <row r="946" spans="1:5" ht="15" hidden="1" customHeight="1">
      <c r="A946" s="359"/>
      <c r="B946" s="360"/>
      <c r="C946" s="361"/>
      <c r="D946" s="362">
        <v>54</v>
      </c>
      <c r="E946" s="361"/>
    </row>
    <row r="947" spans="1:5" ht="15" hidden="1" customHeight="1">
      <c r="A947" s="359"/>
      <c r="B947" s="360"/>
      <c r="C947" s="361"/>
      <c r="D947" s="362">
        <v>55</v>
      </c>
      <c r="E947" s="361"/>
    </row>
    <row r="948" spans="1:5" ht="15" hidden="1" customHeight="1">
      <c r="A948" s="359"/>
      <c r="B948" s="360"/>
      <c r="C948" s="361"/>
      <c r="D948" s="362">
        <v>56</v>
      </c>
      <c r="E948" s="361"/>
    </row>
    <row r="949" spans="1:5" ht="15" hidden="1" customHeight="1">
      <c r="A949" s="359"/>
      <c r="B949" s="360"/>
      <c r="C949" s="361"/>
      <c r="D949" s="362">
        <v>57</v>
      </c>
      <c r="E949" s="361"/>
    </row>
    <row r="950" spans="1:5" ht="15" hidden="1" customHeight="1">
      <c r="A950" s="359"/>
      <c r="B950" s="360"/>
      <c r="C950" s="361"/>
      <c r="D950" s="362">
        <v>58</v>
      </c>
      <c r="E950" s="361"/>
    </row>
    <row r="951" spans="1:5" ht="15" hidden="1" customHeight="1">
      <c r="A951" s="359"/>
      <c r="B951" s="360"/>
      <c r="C951" s="361"/>
      <c r="D951" s="362">
        <v>59</v>
      </c>
      <c r="E951" s="361"/>
    </row>
    <row r="952" spans="1:5" ht="15" hidden="1" customHeight="1">
      <c r="A952" s="359"/>
      <c r="B952" s="360"/>
      <c r="C952" s="361"/>
      <c r="D952" s="362">
        <v>60</v>
      </c>
      <c r="E952" s="361"/>
    </row>
    <row r="953" spans="1:5" ht="15" hidden="1" customHeight="1">
      <c r="A953" s="359"/>
      <c r="B953" s="360"/>
      <c r="C953" s="361"/>
      <c r="D953" s="362">
        <v>61</v>
      </c>
      <c r="E953" s="361"/>
    </row>
    <row r="954" spans="1:5" ht="15" hidden="1" customHeight="1">
      <c r="A954" s="359"/>
      <c r="B954" s="360"/>
      <c r="C954" s="361"/>
      <c r="D954" s="362">
        <v>62</v>
      </c>
      <c r="E954" s="361"/>
    </row>
    <row r="955" spans="1:5" ht="15" hidden="1" customHeight="1">
      <c r="A955" s="359"/>
      <c r="B955" s="360"/>
      <c r="C955" s="361"/>
      <c r="D955" s="362">
        <v>63</v>
      </c>
      <c r="E955" s="361"/>
    </row>
    <row r="956" spans="1:5" ht="15" hidden="1" customHeight="1">
      <c r="A956" s="359"/>
      <c r="B956" s="360"/>
      <c r="C956" s="361"/>
      <c r="D956" s="362">
        <v>64</v>
      </c>
      <c r="E956" s="361"/>
    </row>
    <row r="957" spans="1:5" ht="15" hidden="1" customHeight="1">
      <c r="A957" s="359"/>
      <c r="B957" s="360"/>
      <c r="C957" s="361"/>
      <c r="D957" s="362">
        <v>65</v>
      </c>
      <c r="E957" s="361"/>
    </row>
    <row r="958" spans="1:5" ht="15" hidden="1" customHeight="1">
      <c r="A958" s="359"/>
      <c r="B958" s="360"/>
      <c r="C958" s="361"/>
      <c r="D958" s="362">
        <v>66</v>
      </c>
      <c r="E958" s="361"/>
    </row>
    <row r="959" spans="1:5" ht="15" hidden="1" customHeight="1">
      <c r="A959" s="359"/>
      <c r="B959" s="360"/>
      <c r="C959" s="361"/>
      <c r="D959" s="362">
        <v>67</v>
      </c>
      <c r="E959" s="361"/>
    </row>
    <row r="960" spans="1:5" ht="15" hidden="1" customHeight="1">
      <c r="A960" s="359"/>
      <c r="B960" s="360"/>
      <c r="C960" s="361"/>
      <c r="D960" s="362">
        <v>68</v>
      </c>
      <c r="E960" s="361"/>
    </row>
    <row r="961" spans="1:5" ht="15" hidden="1" customHeight="1">
      <c r="A961" s="359"/>
      <c r="B961" s="360"/>
      <c r="C961" s="361"/>
      <c r="D961" s="362">
        <v>69</v>
      </c>
      <c r="E961" s="361"/>
    </row>
    <row r="962" spans="1:5" ht="15" hidden="1" customHeight="1">
      <c r="A962" s="359"/>
      <c r="B962" s="360"/>
      <c r="C962" s="361"/>
      <c r="D962" s="362">
        <v>70</v>
      </c>
      <c r="E962" s="361"/>
    </row>
    <row r="963" spans="1:5" ht="15" hidden="1" customHeight="1">
      <c r="A963" s="359"/>
      <c r="B963" s="360"/>
      <c r="C963" s="361"/>
      <c r="D963" s="362">
        <v>71</v>
      </c>
      <c r="E963" s="361"/>
    </row>
    <row r="964" spans="1:5" ht="15" hidden="1" customHeight="1">
      <c r="A964" s="359"/>
      <c r="B964" s="360"/>
      <c r="C964" s="361"/>
      <c r="D964" s="362">
        <v>72</v>
      </c>
      <c r="E964" s="361"/>
    </row>
    <row r="965" spans="1:5" ht="15" hidden="1" customHeight="1">
      <c r="A965" s="359"/>
      <c r="B965" s="360"/>
      <c r="C965" s="361"/>
      <c r="D965" s="362">
        <v>73</v>
      </c>
      <c r="E965" s="361"/>
    </row>
    <row r="966" spans="1:5" ht="15" hidden="1" customHeight="1">
      <c r="A966" s="359"/>
      <c r="B966" s="360"/>
      <c r="C966" s="361"/>
      <c r="D966" s="362">
        <v>74</v>
      </c>
      <c r="E966" s="361"/>
    </row>
    <row r="967" spans="1:5" ht="15" hidden="1" customHeight="1">
      <c r="A967" s="359"/>
      <c r="B967" s="360"/>
      <c r="C967" s="361"/>
      <c r="D967" s="362">
        <v>75</v>
      </c>
      <c r="E967" s="361"/>
    </row>
    <row r="968" spans="1:5" ht="15" hidden="1" customHeight="1">
      <c r="A968" s="359"/>
      <c r="B968" s="360"/>
      <c r="C968" s="361"/>
      <c r="D968" s="362">
        <v>76</v>
      </c>
      <c r="E968" s="361"/>
    </row>
    <row r="969" spans="1:5" ht="15" hidden="1" customHeight="1">
      <c r="A969" s="359"/>
      <c r="B969" s="360"/>
      <c r="C969" s="361"/>
      <c r="D969" s="362">
        <v>77</v>
      </c>
      <c r="E969" s="361"/>
    </row>
    <row r="970" spans="1:5" ht="15" hidden="1" customHeight="1">
      <c r="A970" s="359"/>
      <c r="B970" s="360"/>
      <c r="C970" s="361"/>
      <c r="D970" s="362">
        <v>78</v>
      </c>
      <c r="E970" s="361"/>
    </row>
    <row r="971" spans="1:5" ht="15" hidden="1" customHeight="1">
      <c r="A971" s="359"/>
      <c r="B971" s="360"/>
      <c r="C971" s="361"/>
      <c r="D971" s="362">
        <v>79</v>
      </c>
      <c r="E971" s="361"/>
    </row>
    <row r="972" spans="1:5" ht="15" hidden="1" customHeight="1">
      <c r="A972" s="359"/>
      <c r="B972" s="360"/>
      <c r="C972" s="361"/>
      <c r="D972" s="362">
        <v>80</v>
      </c>
      <c r="E972" s="361"/>
    </row>
    <row r="973" spans="1:5" ht="15" hidden="1" customHeight="1">
      <c r="A973" s="359"/>
      <c r="B973" s="360"/>
      <c r="C973" s="361"/>
      <c r="D973" s="362">
        <v>81</v>
      </c>
      <c r="E973" s="361"/>
    </row>
    <row r="974" spans="1:5" ht="27" customHeight="1">
      <c r="A974" s="453" t="s">
        <v>361</v>
      </c>
      <c r="B974" s="453"/>
      <c r="C974" s="364"/>
      <c r="D974" s="365">
        <v>1</v>
      </c>
      <c r="E974" s="340" t="s">
        <v>362</v>
      </c>
    </row>
    <row r="975" spans="1:5" ht="14.25" customHeight="1">
      <c r="A975" s="359"/>
      <c r="B975" s="360" t="s">
        <v>340</v>
      </c>
      <c r="C975" s="361"/>
      <c r="D975" s="362">
        <v>2</v>
      </c>
      <c r="E975" s="363" t="s">
        <v>211</v>
      </c>
    </row>
    <row r="976" spans="1:5" ht="14.25" customHeight="1">
      <c r="A976" s="359"/>
      <c r="B976" s="360" t="s">
        <v>314</v>
      </c>
      <c r="C976" s="361"/>
      <c r="D976" s="362">
        <v>3</v>
      </c>
      <c r="E976" s="363" t="s">
        <v>201</v>
      </c>
    </row>
    <row r="977" spans="1:5" ht="14.25" customHeight="1">
      <c r="A977" s="359"/>
      <c r="B977" s="360" t="s">
        <v>315</v>
      </c>
      <c r="C977" s="361"/>
      <c r="D977" s="362">
        <v>4</v>
      </c>
      <c r="E977" s="363" t="s">
        <v>203</v>
      </c>
    </row>
    <row r="978" spans="1:5" ht="14.25" customHeight="1">
      <c r="A978" s="359"/>
      <c r="B978" s="360" t="s">
        <v>317</v>
      </c>
      <c r="C978" s="361"/>
      <c r="D978" s="362">
        <v>5</v>
      </c>
      <c r="E978" s="363" t="s">
        <v>217</v>
      </c>
    </row>
    <row r="979" spans="1:5" ht="14.25" customHeight="1">
      <c r="A979" s="359"/>
      <c r="B979" s="360" t="s">
        <v>318</v>
      </c>
      <c r="C979" s="361"/>
      <c r="D979" s="362">
        <v>6</v>
      </c>
      <c r="E979" s="363" t="s">
        <v>241</v>
      </c>
    </row>
    <row r="980" spans="1:5" ht="14.25" customHeight="1">
      <c r="A980" s="359"/>
      <c r="B980" s="360" t="s">
        <v>319</v>
      </c>
      <c r="C980" s="361"/>
      <c r="D980" s="362">
        <v>7</v>
      </c>
      <c r="E980" s="363" t="s">
        <v>223</v>
      </c>
    </row>
    <row r="981" spans="1:5" ht="14.25" customHeight="1">
      <c r="A981" s="359"/>
      <c r="B981" s="360" t="s">
        <v>320</v>
      </c>
      <c r="C981" s="361"/>
      <c r="D981" s="362">
        <v>8</v>
      </c>
      <c r="E981" s="363" t="s">
        <v>225</v>
      </c>
    </row>
    <row r="982" spans="1:5" ht="14.25" customHeight="1">
      <c r="A982" s="359"/>
      <c r="B982" s="360" t="s">
        <v>321</v>
      </c>
      <c r="C982" s="361"/>
      <c r="D982" s="362">
        <v>9</v>
      </c>
      <c r="E982" s="363" t="s">
        <v>227</v>
      </c>
    </row>
    <row r="983" spans="1:5" ht="14.25" customHeight="1">
      <c r="A983" s="359"/>
      <c r="B983" s="360" t="s">
        <v>322</v>
      </c>
      <c r="C983" s="361"/>
      <c r="D983" s="362">
        <v>10</v>
      </c>
      <c r="E983" s="363" t="s">
        <v>229</v>
      </c>
    </row>
    <row r="984" spans="1:5" ht="14.25" customHeight="1">
      <c r="A984" s="359"/>
      <c r="B984" s="360" t="s">
        <v>323</v>
      </c>
      <c r="C984" s="361"/>
      <c r="D984" s="362">
        <v>11</v>
      </c>
      <c r="E984" s="363" t="s">
        <v>231</v>
      </c>
    </row>
    <row r="985" spans="1:5" ht="14.25" customHeight="1">
      <c r="A985" s="359"/>
      <c r="B985" s="360" t="s">
        <v>324</v>
      </c>
      <c r="C985" s="361"/>
      <c r="D985" s="362">
        <v>12</v>
      </c>
      <c r="E985" s="363" t="s">
        <v>233</v>
      </c>
    </row>
    <row r="986" spans="1:5" ht="14.25" customHeight="1">
      <c r="A986" s="359"/>
      <c r="B986" s="360" t="s">
        <v>325</v>
      </c>
      <c r="C986" s="361"/>
      <c r="D986" s="362">
        <v>13</v>
      </c>
      <c r="E986" s="363" t="s">
        <v>235</v>
      </c>
    </row>
    <row r="987" spans="1:5" ht="14.25" customHeight="1">
      <c r="A987" s="359"/>
      <c r="B987" s="360" t="s">
        <v>326</v>
      </c>
      <c r="C987" s="361"/>
      <c r="D987" s="362">
        <v>14</v>
      </c>
      <c r="E987" s="363" t="s">
        <v>237</v>
      </c>
    </row>
    <row r="988" spans="1:5" ht="14.25" customHeight="1">
      <c r="A988" s="359"/>
      <c r="B988" s="360" t="s">
        <v>327</v>
      </c>
      <c r="C988" s="361"/>
      <c r="D988" s="362">
        <v>15</v>
      </c>
      <c r="E988" s="363" t="s">
        <v>239</v>
      </c>
    </row>
    <row r="989" spans="1:5" ht="14.25" customHeight="1">
      <c r="A989" s="359"/>
      <c r="B989" s="360" t="s">
        <v>328</v>
      </c>
      <c r="C989" s="361"/>
      <c r="D989" s="362">
        <v>16</v>
      </c>
      <c r="E989" s="363" t="s">
        <v>329</v>
      </c>
    </row>
    <row r="990" spans="1:5" ht="14.25" customHeight="1">
      <c r="A990" s="359"/>
      <c r="B990" s="360" t="s">
        <v>330</v>
      </c>
      <c r="C990" s="361"/>
      <c r="D990" s="362">
        <v>17</v>
      </c>
      <c r="E990" s="363" t="s">
        <v>257</v>
      </c>
    </row>
    <row r="991" spans="1:5" ht="15" hidden="1" customHeight="1">
      <c r="A991" s="359"/>
      <c r="B991" s="360"/>
      <c r="C991" s="361"/>
      <c r="D991" s="362">
        <v>18</v>
      </c>
      <c r="E991" s="361"/>
    </row>
    <row r="992" spans="1:5" ht="15" hidden="1" customHeight="1">
      <c r="A992" s="359"/>
      <c r="B992" s="360"/>
      <c r="C992" s="361"/>
      <c r="D992" s="362">
        <v>19</v>
      </c>
      <c r="E992" s="361"/>
    </row>
    <row r="993" spans="1:5" ht="15" hidden="1" customHeight="1">
      <c r="A993" s="359"/>
      <c r="B993" s="360"/>
      <c r="C993" s="361"/>
      <c r="D993" s="362">
        <v>20</v>
      </c>
      <c r="E993" s="361"/>
    </row>
    <row r="994" spans="1:5" ht="15" hidden="1" customHeight="1">
      <c r="A994" s="359"/>
      <c r="B994" s="360"/>
      <c r="C994" s="361"/>
      <c r="D994" s="362">
        <v>21</v>
      </c>
      <c r="E994" s="361"/>
    </row>
    <row r="995" spans="1:5" ht="15" hidden="1" customHeight="1">
      <c r="A995" s="359"/>
      <c r="B995" s="360"/>
      <c r="C995" s="361"/>
      <c r="D995" s="362">
        <v>22</v>
      </c>
      <c r="E995" s="361"/>
    </row>
    <row r="996" spans="1:5" ht="15" hidden="1" customHeight="1">
      <c r="A996" s="359"/>
      <c r="B996" s="360"/>
      <c r="C996" s="361"/>
      <c r="D996" s="362">
        <v>23</v>
      </c>
      <c r="E996" s="361"/>
    </row>
    <row r="997" spans="1:5" ht="15" hidden="1" customHeight="1">
      <c r="A997" s="359"/>
      <c r="B997" s="360"/>
      <c r="C997" s="361"/>
      <c r="D997" s="362">
        <v>24</v>
      </c>
      <c r="E997" s="361"/>
    </row>
    <row r="998" spans="1:5" ht="15" hidden="1" customHeight="1">
      <c r="A998" s="359"/>
      <c r="B998" s="360"/>
      <c r="C998" s="361"/>
      <c r="D998" s="362">
        <v>25</v>
      </c>
      <c r="E998" s="361"/>
    </row>
    <row r="999" spans="1:5" ht="15" hidden="1" customHeight="1">
      <c r="A999" s="359"/>
      <c r="B999" s="360"/>
      <c r="C999" s="361"/>
      <c r="D999" s="362">
        <v>26</v>
      </c>
      <c r="E999" s="361"/>
    </row>
    <row r="1000" spans="1:5" ht="15" hidden="1" customHeight="1">
      <c r="A1000" s="359"/>
      <c r="B1000" s="360"/>
      <c r="C1000" s="361"/>
      <c r="D1000" s="362">
        <v>27</v>
      </c>
      <c r="E1000" s="361"/>
    </row>
    <row r="1001" spans="1:5" ht="15" hidden="1" customHeight="1">
      <c r="A1001" s="359"/>
      <c r="B1001" s="360"/>
      <c r="C1001" s="361"/>
      <c r="D1001" s="362">
        <v>28</v>
      </c>
      <c r="E1001" s="361"/>
    </row>
    <row r="1002" spans="1:5" ht="15" hidden="1" customHeight="1">
      <c r="A1002" s="359"/>
      <c r="B1002" s="360"/>
      <c r="C1002" s="361"/>
      <c r="D1002" s="362">
        <v>29</v>
      </c>
      <c r="E1002" s="361"/>
    </row>
    <row r="1003" spans="1:5" ht="15" hidden="1" customHeight="1">
      <c r="A1003" s="359"/>
      <c r="B1003" s="360"/>
      <c r="C1003" s="361"/>
      <c r="D1003" s="362">
        <v>30</v>
      </c>
      <c r="E1003" s="361"/>
    </row>
    <row r="1004" spans="1:5" ht="15" hidden="1" customHeight="1">
      <c r="A1004" s="359"/>
      <c r="B1004" s="360"/>
      <c r="C1004" s="361"/>
      <c r="D1004" s="362">
        <v>31</v>
      </c>
      <c r="E1004" s="361"/>
    </row>
    <row r="1005" spans="1:5" ht="15" hidden="1" customHeight="1">
      <c r="A1005" s="359"/>
      <c r="B1005" s="360"/>
      <c r="C1005" s="361"/>
      <c r="D1005" s="362">
        <v>32</v>
      </c>
      <c r="E1005" s="361"/>
    </row>
    <row r="1006" spans="1:5" ht="15" hidden="1" customHeight="1">
      <c r="A1006" s="359"/>
      <c r="B1006" s="360"/>
      <c r="C1006" s="361"/>
      <c r="D1006" s="362">
        <v>33</v>
      </c>
      <c r="E1006" s="361"/>
    </row>
    <row r="1007" spans="1:5" ht="15" hidden="1" customHeight="1">
      <c r="A1007" s="359"/>
      <c r="B1007" s="360"/>
      <c r="C1007" s="361"/>
      <c r="D1007" s="362">
        <v>34</v>
      </c>
      <c r="E1007" s="361"/>
    </row>
    <row r="1008" spans="1:5" ht="15" hidden="1" customHeight="1">
      <c r="A1008" s="359"/>
      <c r="B1008" s="360"/>
      <c r="C1008" s="361"/>
      <c r="D1008" s="362">
        <v>35</v>
      </c>
      <c r="E1008" s="361"/>
    </row>
    <row r="1009" spans="1:5" ht="15" hidden="1" customHeight="1">
      <c r="A1009" s="359"/>
      <c r="B1009" s="360"/>
      <c r="C1009" s="361"/>
      <c r="D1009" s="362">
        <v>36</v>
      </c>
      <c r="E1009" s="361"/>
    </row>
    <row r="1010" spans="1:5" ht="15" hidden="1" customHeight="1">
      <c r="A1010" s="359"/>
      <c r="B1010" s="360"/>
      <c r="C1010" s="361"/>
      <c r="D1010" s="362">
        <v>37</v>
      </c>
      <c r="E1010" s="361"/>
    </row>
    <row r="1011" spans="1:5" ht="15" hidden="1" customHeight="1">
      <c r="A1011" s="359"/>
      <c r="B1011" s="360"/>
      <c r="C1011" s="361"/>
      <c r="D1011" s="362">
        <v>38</v>
      </c>
      <c r="E1011" s="361"/>
    </row>
    <row r="1012" spans="1:5" ht="15" hidden="1" customHeight="1">
      <c r="A1012" s="359"/>
      <c r="B1012" s="360"/>
      <c r="C1012" s="361"/>
      <c r="D1012" s="362">
        <v>39</v>
      </c>
      <c r="E1012" s="361"/>
    </row>
    <row r="1013" spans="1:5" ht="15" hidden="1" customHeight="1">
      <c r="A1013" s="359"/>
      <c r="B1013" s="360"/>
      <c r="C1013" s="361"/>
      <c r="D1013" s="362">
        <v>40</v>
      </c>
      <c r="E1013" s="361"/>
    </row>
    <row r="1014" spans="1:5" ht="15" hidden="1" customHeight="1">
      <c r="A1014" s="359"/>
      <c r="B1014" s="360"/>
      <c r="C1014" s="361"/>
      <c r="D1014" s="362">
        <v>41</v>
      </c>
      <c r="E1014" s="361"/>
    </row>
    <row r="1015" spans="1:5" ht="15" hidden="1" customHeight="1">
      <c r="A1015" s="359"/>
      <c r="B1015" s="360"/>
      <c r="C1015" s="361"/>
      <c r="D1015" s="362">
        <v>42</v>
      </c>
      <c r="E1015" s="361"/>
    </row>
    <row r="1016" spans="1:5" ht="15" hidden="1" customHeight="1">
      <c r="A1016" s="359"/>
      <c r="B1016" s="360"/>
      <c r="C1016" s="361"/>
      <c r="D1016" s="362">
        <v>43</v>
      </c>
      <c r="E1016" s="361"/>
    </row>
    <row r="1017" spans="1:5" ht="15" hidden="1" customHeight="1">
      <c r="A1017" s="359"/>
      <c r="B1017" s="360"/>
      <c r="C1017" s="361"/>
      <c r="D1017" s="362">
        <v>44</v>
      </c>
      <c r="E1017" s="361"/>
    </row>
    <row r="1018" spans="1:5" ht="15" hidden="1" customHeight="1">
      <c r="A1018" s="359"/>
      <c r="B1018" s="360"/>
      <c r="C1018" s="361"/>
      <c r="D1018" s="362">
        <v>45</v>
      </c>
      <c r="E1018" s="361"/>
    </row>
    <row r="1019" spans="1:5" ht="15" hidden="1" customHeight="1">
      <c r="A1019" s="359"/>
      <c r="B1019" s="360"/>
      <c r="C1019" s="361"/>
      <c r="D1019" s="362">
        <v>46</v>
      </c>
      <c r="E1019" s="361"/>
    </row>
    <row r="1020" spans="1:5" ht="15" hidden="1" customHeight="1">
      <c r="A1020" s="359"/>
      <c r="B1020" s="360"/>
      <c r="C1020" s="361"/>
      <c r="D1020" s="362">
        <v>47</v>
      </c>
      <c r="E1020" s="361"/>
    </row>
    <row r="1021" spans="1:5" ht="15" hidden="1" customHeight="1">
      <c r="A1021" s="359"/>
      <c r="B1021" s="360"/>
      <c r="C1021" s="361"/>
      <c r="D1021" s="362">
        <v>48</v>
      </c>
      <c r="E1021" s="361"/>
    </row>
    <row r="1022" spans="1:5" ht="15" hidden="1" customHeight="1">
      <c r="A1022" s="359"/>
      <c r="B1022" s="360"/>
      <c r="C1022" s="361"/>
      <c r="D1022" s="362">
        <v>49</v>
      </c>
      <c r="E1022" s="361"/>
    </row>
    <row r="1023" spans="1:5" ht="15" hidden="1" customHeight="1">
      <c r="A1023" s="359"/>
      <c r="B1023" s="360"/>
      <c r="C1023" s="361"/>
      <c r="D1023" s="362">
        <v>50</v>
      </c>
      <c r="E1023" s="361"/>
    </row>
    <row r="1024" spans="1:5" ht="15" hidden="1" customHeight="1">
      <c r="A1024" s="359"/>
      <c r="B1024" s="360"/>
      <c r="C1024" s="361"/>
      <c r="D1024" s="362">
        <v>51</v>
      </c>
      <c r="E1024" s="361"/>
    </row>
    <row r="1025" spans="1:5" ht="15" hidden="1" customHeight="1">
      <c r="A1025" s="359"/>
      <c r="B1025" s="360"/>
      <c r="C1025" s="361"/>
      <c r="D1025" s="362">
        <v>52</v>
      </c>
      <c r="E1025" s="361"/>
    </row>
    <row r="1026" spans="1:5" ht="15" hidden="1" customHeight="1">
      <c r="A1026" s="359"/>
      <c r="B1026" s="360"/>
      <c r="C1026" s="361"/>
      <c r="D1026" s="362">
        <v>53</v>
      </c>
      <c r="E1026" s="361"/>
    </row>
    <row r="1027" spans="1:5" ht="15" hidden="1" customHeight="1">
      <c r="A1027" s="359"/>
      <c r="B1027" s="360"/>
      <c r="C1027" s="361"/>
      <c r="D1027" s="362">
        <v>54</v>
      </c>
      <c r="E1027" s="361"/>
    </row>
    <row r="1028" spans="1:5" ht="15" hidden="1" customHeight="1">
      <c r="A1028" s="359"/>
      <c r="B1028" s="360"/>
      <c r="C1028" s="361"/>
      <c r="D1028" s="362">
        <v>55</v>
      </c>
      <c r="E1028" s="361"/>
    </row>
    <row r="1029" spans="1:5" ht="15" hidden="1" customHeight="1">
      <c r="A1029" s="359"/>
      <c r="B1029" s="360"/>
      <c r="C1029" s="361"/>
      <c r="D1029" s="362">
        <v>56</v>
      </c>
      <c r="E1029" s="361"/>
    </row>
    <row r="1030" spans="1:5" ht="15" hidden="1" customHeight="1">
      <c r="A1030" s="359"/>
      <c r="B1030" s="360"/>
      <c r="C1030" s="361"/>
      <c r="D1030" s="362">
        <v>57</v>
      </c>
      <c r="E1030" s="361"/>
    </row>
    <row r="1031" spans="1:5" ht="15" hidden="1" customHeight="1">
      <c r="A1031" s="359"/>
      <c r="B1031" s="360"/>
      <c r="C1031" s="361"/>
      <c r="D1031" s="362">
        <v>58</v>
      </c>
      <c r="E1031" s="361"/>
    </row>
    <row r="1032" spans="1:5" ht="15" hidden="1" customHeight="1">
      <c r="A1032" s="359"/>
      <c r="B1032" s="360"/>
      <c r="C1032" s="361"/>
      <c r="D1032" s="362">
        <v>59</v>
      </c>
      <c r="E1032" s="361"/>
    </row>
    <row r="1033" spans="1:5" ht="15" hidden="1" customHeight="1">
      <c r="A1033" s="359"/>
      <c r="B1033" s="360"/>
      <c r="C1033" s="361"/>
      <c r="D1033" s="362">
        <v>60</v>
      </c>
      <c r="E1033" s="361"/>
    </row>
    <row r="1034" spans="1:5" ht="15" hidden="1" customHeight="1">
      <c r="A1034" s="359"/>
      <c r="B1034" s="360"/>
      <c r="C1034" s="361"/>
      <c r="D1034" s="362">
        <v>61</v>
      </c>
      <c r="E1034" s="361"/>
    </row>
    <row r="1035" spans="1:5" ht="15" hidden="1" customHeight="1">
      <c r="A1035" s="359"/>
      <c r="B1035" s="360"/>
      <c r="C1035" s="361"/>
      <c r="D1035" s="362">
        <v>62</v>
      </c>
      <c r="E1035" s="361"/>
    </row>
    <row r="1036" spans="1:5" ht="15" hidden="1" customHeight="1">
      <c r="A1036" s="359"/>
      <c r="B1036" s="360"/>
      <c r="C1036" s="361"/>
      <c r="D1036" s="362">
        <v>63</v>
      </c>
      <c r="E1036" s="361"/>
    </row>
    <row r="1037" spans="1:5" ht="15" hidden="1" customHeight="1">
      <c r="A1037" s="359"/>
      <c r="B1037" s="360"/>
      <c r="C1037" s="361"/>
      <c r="D1037" s="362">
        <v>64</v>
      </c>
      <c r="E1037" s="361"/>
    </row>
    <row r="1038" spans="1:5" ht="15" hidden="1" customHeight="1">
      <c r="A1038" s="359"/>
      <c r="B1038" s="360"/>
      <c r="C1038" s="361"/>
      <c r="D1038" s="362">
        <v>65</v>
      </c>
      <c r="E1038" s="361"/>
    </row>
    <row r="1039" spans="1:5" ht="15" hidden="1" customHeight="1">
      <c r="A1039" s="359"/>
      <c r="B1039" s="360"/>
      <c r="C1039" s="361"/>
      <c r="D1039" s="362">
        <v>66</v>
      </c>
      <c r="E1039" s="361"/>
    </row>
    <row r="1040" spans="1:5" ht="15" hidden="1" customHeight="1">
      <c r="A1040" s="359"/>
      <c r="B1040" s="360"/>
      <c r="C1040" s="361"/>
      <c r="D1040" s="362">
        <v>67</v>
      </c>
      <c r="E1040" s="361"/>
    </row>
    <row r="1041" spans="1:5" ht="15" hidden="1" customHeight="1">
      <c r="A1041" s="359"/>
      <c r="B1041" s="360"/>
      <c r="C1041" s="361"/>
      <c r="D1041" s="362">
        <v>68</v>
      </c>
      <c r="E1041" s="361"/>
    </row>
    <row r="1042" spans="1:5" ht="15" hidden="1" customHeight="1">
      <c r="A1042" s="359"/>
      <c r="B1042" s="360"/>
      <c r="C1042" s="361"/>
      <c r="D1042" s="362">
        <v>69</v>
      </c>
      <c r="E1042" s="361"/>
    </row>
    <row r="1043" spans="1:5" ht="15" hidden="1" customHeight="1">
      <c r="A1043" s="359"/>
      <c r="B1043" s="360"/>
      <c r="C1043" s="361"/>
      <c r="D1043" s="362">
        <v>70</v>
      </c>
      <c r="E1043" s="361"/>
    </row>
    <row r="1044" spans="1:5" ht="15" hidden="1" customHeight="1">
      <c r="A1044" s="359"/>
      <c r="B1044" s="360"/>
      <c r="C1044" s="361"/>
      <c r="D1044" s="362">
        <v>71</v>
      </c>
      <c r="E1044" s="361"/>
    </row>
    <row r="1045" spans="1:5" ht="15" hidden="1" customHeight="1">
      <c r="A1045" s="359"/>
      <c r="B1045" s="360"/>
      <c r="C1045" s="361"/>
      <c r="D1045" s="362">
        <v>72</v>
      </c>
      <c r="E1045" s="361"/>
    </row>
    <row r="1046" spans="1:5" ht="15" hidden="1" customHeight="1">
      <c r="A1046" s="359"/>
      <c r="B1046" s="360"/>
      <c r="C1046" s="361"/>
      <c r="D1046" s="362">
        <v>73</v>
      </c>
      <c r="E1046" s="361"/>
    </row>
    <row r="1047" spans="1:5" ht="15" hidden="1" customHeight="1">
      <c r="A1047" s="359"/>
      <c r="B1047" s="360"/>
      <c r="C1047" s="361"/>
      <c r="D1047" s="362">
        <v>74</v>
      </c>
      <c r="E1047" s="361"/>
    </row>
    <row r="1048" spans="1:5" ht="15" hidden="1" customHeight="1">
      <c r="A1048" s="359"/>
      <c r="B1048" s="360"/>
      <c r="C1048" s="361"/>
      <c r="D1048" s="362">
        <v>75</v>
      </c>
      <c r="E1048" s="361"/>
    </row>
    <row r="1049" spans="1:5" ht="15" hidden="1" customHeight="1">
      <c r="A1049" s="359"/>
      <c r="B1049" s="360"/>
      <c r="C1049" s="361"/>
      <c r="D1049" s="362">
        <v>76</v>
      </c>
      <c r="E1049" s="361"/>
    </row>
    <row r="1050" spans="1:5" ht="15" hidden="1" customHeight="1">
      <c r="A1050" s="359"/>
      <c r="B1050" s="360"/>
      <c r="C1050" s="361"/>
      <c r="D1050" s="362">
        <v>77</v>
      </c>
      <c r="E1050" s="361"/>
    </row>
    <row r="1051" spans="1:5" ht="15" hidden="1" customHeight="1">
      <c r="A1051" s="359"/>
      <c r="B1051" s="360"/>
      <c r="C1051" s="361"/>
      <c r="D1051" s="362">
        <v>78</v>
      </c>
      <c r="E1051" s="361"/>
    </row>
    <row r="1052" spans="1:5" ht="15" hidden="1" customHeight="1">
      <c r="A1052" s="359"/>
      <c r="B1052" s="360"/>
      <c r="C1052" s="361"/>
      <c r="D1052" s="362">
        <v>79</v>
      </c>
      <c r="E1052" s="361"/>
    </row>
    <row r="1053" spans="1:5" ht="15" hidden="1" customHeight="1">
      <c r="A1053" s="359"/>
      <c r="B1053" s="360"/>
      <c r="C1053" s="361"/>
      <c r="D1053" s="362">
        <v>80</v>
      </c>
      <c r="E1053" s="361"/>
    </row>
    <row r="1054" spans="1:5" ht="15" hidden="1" customHeight="1">
      <c r="A1054" s="359"/>
      <c r="B1054" s="360"/>
      <c r="C1054" s="361"/>
      <c r="D1054" s="362">
        <v>81</v>
      </c>
      <c r="E1054" s="361"/>
    </row>
    <row r="1055" spans="1:5" ht="27" customHeight="1">
      <c r="A1055" s="453" t="s">
        <v>363</v>
      </c>
      <c r="B1055" s="453"/>
      <c r="C1055" s="364"/>
      <c r="D1055" s="365">
        <v>1</v>
      </c>
      <c r="E1055" s="340" t="s">
        <v>364</v>
      </c>
    </row>
    <row r="1056" spans="1:5" ht="14.25" customHeight="1">
      <c r="A1056" s="359"/>
      <c r="B1056" s="360" t="s">
        <v>340</v>
      </c>
      <c r="C1056" s="361"/>
      <c r="D1056" s="362">
        <v>2</v>
      </c>
      <c r="E1056" s="363" t="s">
        <v>211</v>
      </c>
    </row>
    <row r="1057" spans="1:5" ht="14.25" customHeight="1">
      <c r="A1057" s="359"/>
      <c r="B1057" s="360" t="s">
        <v>314</v>
      </c>
      <c r="C1057" s="361"/>
      <c r="D1057" s="362">
        <v>3</v>
      </c>
      <c r="E1057" s="363" t="s">
        <v>201</v>
      </c>
    </row>
    <row r="1058" spans="1:5" ht="14.25" customHeight="1">
      <c r="A1058" s="359"/>
      <c r="B1058" s="360" t="s">
        <v>317</v>
      </c>
      <c r="C1058" s="361"/>
      <c r="D1058" s="362">
        <v>4</v>
      </c>
      <c r="E1058" s="363" t="s">
        <v>217</v>
      </c>
    </row>
    <row r="1059" spans="1:5" ht="14.25" customHeight="1">
      <c r="A1059" s="359"/>
      <c r="B1059" s="360" t="s">
        <v>318</v>
      </c>
      <c r="C1059" s="361"/>
      <c r="D1059" s="362">
        <v>5</v>
      </c>
      <c r="E1059" s="363" t="s">
        <v>241</v>
      </c>
    </row>
    <row r="1060" spans="1:5" ht="14.25" customHeight="1">
      <c r="A1060" s="359"/>
      <c r="B1060" s="360" t="s">
        <v>319</v>
      </c>
      <c r="C1060" s="361"/>
      <c r="D1060" s="362">
        <v>6</v>
      </c>
      <c r="E1060" s="363" t="s">
        <v>223</v>
      </c>
    </row>
    <row r="1061" spans="1:5" ht="14.25" customHeight="1">
      <c r="A1061" s="359"/>
      <c r="B1061" s="360" t="s">
        <v>320</v>
      </c>
      <c r="C1061" s="361"/>
      <c r="D1061" s="362">
        <v>7</v>
      </c>
      <c r="E1061" s="363" t="s">
        <v>225</v>
      </c>
    </row>
    <row r="1062" spans="1:5" ht="14.25" customHeight="1">
      <c r="A1062" s="359"/>
      <c r="B1062" s="360" t="s">
        <v>321</v>
      </c>
      <c r="C1062" s="361"/>
      <c r="D1062" s="362">
        <v>8</v>
      </c>
      <c r="E1062" s="363" t="s">
        <v>227</v>
      </c>
    </row>
    <row r="1063" spans="1:5" ht="14.25" customHeight="1">
      <c r="A1063" s="359"/>
      <c r="B1063" s="360" t="s">
        <v>322</v>
      </c>
      <c r="C1063" s="361"/>
      <c r="D1063" s="362">
        <v>9</v>
      </c>
      <c r="E1063" s="363" t="s">
        <v>229</v>
      </c>
    </row>
    <row r="1064" spans="1:5" ht="14.25" customHeight="1">
      <c r="A1064" s="359"/>
      <c r="B1064" s="360" t="s">
        <v>323</v>
      </c>
      <c r="C1064" s="361"/>
      <c r="D1064" s="362">
        <v>10</v>
      </c>
      <c r="E1064" s="363" t="s">
        <v>231</v>
      </c>
    </row>
    <row r="1065" spans="1:5" ht="14.25" customHeight="1">
      <c r="A1065" s="359"/>
      <c r="B1065" s="360" t="s">
        <v>324</v>
      </c>
      <c r="C1065" s="361"/>
      <c r="D1065" s="362">
        <v>11</v>
      </c>
      <c r="E1065" s="363" t="s">
        <v>233</v>
      </c>
    </row>
    <row r="1066" spans="1:5" ht="14.25" customHeight="1">
      <c r="A1066" s="359"/>
      <c r="B1066" s="360" t="s">
        <v>325</v>
      </c>
      <c r="C1066" s="361"/>
      <c r="D1066" s="362">
        <v>12</v>
      </c>
      <c r="E1066" s="363" t="s">
        <v>235</v>
      </c>
    </row>
    <row r="1067" spans="1:5" ht="14.25" customHeight="1">
      <c r="A1067" s="359"/>
      <c r="B1067" s="360" t="s">
        <v>326</v>
      </c>
      <c r="C1067" s="361"/>
      <c r="D1067" s="362">
        <v>13</v>
      </c>
      <c r="E1067" s="363" t="s">
        <v>237</v>
      </c>
    </row>
    <row r="1068" spans="1:5" ht="14.25" customHeight="1">
      <c r="A1068" s="359"/>
      <c r="B1068" s="360" t="s">
        <v>327</v>
      </c>
      <c r="C1068" s="361"/>
      <c r="D1068" s="362">
        <v>14</v>
      </c>
      <c r="E1068" s="363" t="s">
        <v>239</v>
      </c>
    </row>
    <row r="1069" spans="1:5" ht="14.25" customHeight="1">
      <c r="A1069" s="359"/>
      <c r="B1069" s="360" t="s">
        <v>328</v>
      </c>
      <c r="C1069" s="361"/>
      <c r="D1069" s="362">
        <v>15</v>
      </c>
      <c r="E1069" s="363" t="s">
        <v>329</v>
      </c>
    </row>
    <row r="1070" spans="1:5" ht="14.25" customHeight="1">
      <c r="A1070" s="359"/>
      <c r="B1070" s="360" t="s">
        <v>330</v>
      </c>
      <c r="C1070" s="361"/>
      <c r="D1070" s="362">
        <v>16</v>
      </c>
      <c r="E1070" s="363" t="s">
        <v>257</v>
      </c>
    </row>
    <row r="1071" spans="1:5" ht="15" hidden="1" customHeight="1">
      <c r="A1071" s="359"/>
      <c r="B1071" s="360"/>
      <c r="C1071" s="361"/>
      <c r="D1071" s="362">
        <v>17</v>
      </c>
      <c r="E1071" s="361"/>
    </row>
    <row r="1072" spans="1:5" ht="15" hidden="1" customHeight="1">
      <c r="A1072" s="359"/>
      <c r="B1072" s="360"/>
      <c r="C1072" s="361"/>
      <c r="D1072" s="362">
        <v>18</v>
      </c>
      <c r="E1072" s="361"/>
    </row>
    <row r="1073" spans="1:5" ht="15" hidden="1" customHeight="1">
      <c r="A1073" s="359"/>
      <c r="B1073" s="360"/>
      <c r="C1073" s="361"/>
      <c r="D1073" s="362">
        <v>19</v>
      </c>
      <c r="E1073" s="361"/>
    </row>
    <row r="1074" spans="1:5" ht="15" hidden="1" customHeight="1">
      <c r="A1074" s="359"/>
      <c r="B1074" s="360"/>
      <c r="C1074" s="361"/>
      <c r="D1074" s="362">
        <v>20</v>
      </c>
      <c r="E1074" s="361"/>
    </row>
    <row r="1075" spans="1:5" ht="15" hidden="1" customHeight="1">
      <c r="A1075" s="359"/>
      <c r="B1075" s="360"/>
      <c r="C1075" s="361"/>
      <c r="D1075" s="362">
        <v>21</v>
      </c>
      <c r="E1075" s="361"/>
    </row>
    <row r="1076" spans="1:5" ht="15" hidden="1" customHeight="1">
      <c r="A1076" s="359"/>
      <c r="B1076" s="360"/>
      <c r="C1076" s="361"/>
      <c r="D1076" s="362">
        <v>22</v>
      </c>
      <c r="E1076" s="361"/>
    </row>
    <row r="1077" spans="1:5" ht="15" hidden="1" customHeight="1">
      <c r="A1077" s="359"/>
      <c r="B1077" s="360"/>
      <c r="C1077" s="361"/>
      <c r="D1077" s="362">
        <v>23</v>
      </c>
      <c r="E1077" s="361"/>
    </row>
    <row r="1078" spans="1:5" ht="15" hidden="1" customHeight="1">
      <c r="A1078" s="359"/>
      <c r="B1078" s="360"/>
      <c r="C1078" s="361"/>
      <c r="D1078" s="362">
        <v>24</v>
      </c>
      <c r="E1078" s="361"/>
    </row>
    <row r="1079" spans="1:5" ht="15" hidden="1" customHeight="1">
      <c r="A1079" s="359"/>
      <c r="B1079" s="360"/>
      <c r="C1079" s="361"/>
      <c r="D1079" s="362">
        <v>25</v>
      </c>
      <c r="E1079" s="361"/>
    </row>
    <row r="1080" spans="1:5" ht="15" hidden="1" customHeight="1">
      <c r="A1080" s="359"/>
      <c r="B1080" s="360"/>
      <c r="C1080" s="361"/>
      <c r="D1080" s="362">
        <v>26</v>
      </c>
      <c r="E1080" s="361"/>
    </row>
    <row r="1081" spans="1:5" ht="15" hidden="1" customHeight="1">
      <c r="A1081" s="359"/>
      <c r="B1081" s="360"/>
      <c r="C1081" s="361"/>
      <c r="D1081" s="362">
        <v>27</v>
      </c>
      <c r="E1081" s="361"/>
    </row>
    <row r="1082" spans="1:5" ht="15" hidden="1" customHeight="1">
      <c r="A1082" s="359"/>
      <c r="B1082" s="360"/>
      <c r="C1082" s="361"/>
      <c r="D1082" s="362">
        <v>28</v>
      </c>
      <c r="E1082" s="361"/>
    </row>
    <row r="1083" spans="1:5" ht="15" hidden="1" customHeight="1">
      <c r="A1083" s="359"/>
      <c r="B1083" s="360"/>
      <c r="C1083" s="361"/>
      <c r="D1083" s="362">
        <v>29</v>
      </c>
      <c r="E1083" s="361"/>
    </row>
    <row r="1084" spans="1:5" ht="15" hidden="1" customHeight="1">
      <c r="A1084" s="359"/>
      <c r="B1084" s="360"/>
      <c r="C1084" s="361"/>
      <c r="D1084" s="362">
        <v>30</v>
      </c>
      <c r="E1084" s="361"/>
    </row>
    <row r="1085" spans="1:5" ht="15" hidden="1" customHeight="1">
      <c r="A1085" s="359"/>
      <c r="B1085" s="360"/>
      <c r="C1085" s="361"/>
      <c r="D1085" s="362">
        <v>31</v>
      </c>
      <c r="E1085" s="361"/>
    </row>
    <row r="1086" spans="1:5" ht="15" hidden="1" customHeight="1">
      <c r="A1086" s="359"/>
      <c r="B1086" s="360"/>
      <c r="C1086" s="361"/>
      <c r="D1086" s="362">
        <v>32</v>
      </c>
      <c r="E1086" s="361"/>
    </row>
    <row r="1087" spans="1:5" ht="15" hidden="1" customHeight="1">
      <c r="A1087" s="359"/>
      <c r="B1087" s="360"/>
      <c r="C1087" s="361"/>
      <c r="D1087" s="362">
        <v>33</v>
      </c>
      <c r="E1087" s="361"/>
    </row>
    <row r="1088" spans="1:5" ht="15" hidden="1" customHeight="1">
      <c r="A1088" s="359"/>
      <c r="B1088" s="360"/>
      <c r="C1088" s="361"/>
      <c r="D1088" s="362">
        <v>34</v>
      </c>
      <c r="E1088" s="361"/>
    </row>
    <row r="1089" spans="1:5" ht="15" hidden="1" customHeight="1">
      <c r="A1089" s="359"/>
      <c r="B1089" s="360"/>
      <c r="C1089" s="361"/>
      <c r="D1089" s="362">
        <v>35</v>
      </c>
      <c r="E1089" s="361"/>
    </row>
    <row r="1090" spans="1:5" ht="15" hidden="1" customHeight="1">
      <c r="A1090" s="359"/>
      <c r="B1090" s="360"/>
      <c r="C1090" s="361"/>
      <c r="D1090" s="362">
        <v>36</v>
      </c>
      <c r="E1090" s="361"/>
    </row>
    <row r="1091" spans="1:5" ht="15" hidden="1" customHeight="1">
      <c r="A1091" s="359"/>
      <c r="B1091" s="360"/>
      <c r="C1091" s="361"/>
      <c r="D1091" s="362">
        <v>37</v>
      </c>
      <c r="E1091" s="361"/>
    </row>
    <row r="1092" spans="1:5" ht="15" hidden="1" customHeight="1">
      <c r="A1092" s="359"/>
      <c r="B1092" s="360"/>
      <c r="C1092" s="361"/>
      <c r="D1092" s="362">
        <v>38</v>
      </c>
      <c r="E1092" s="361"/>
    </row>
    <row r="1093" spans="1:5" ht="15" hidden="1" customHeight="1">
      <c r="A1093" s="359"/>
      <c r="B1093" s="360"/>
      <c r="C1093" s="361"/>
      <c r="D1093" s="362">
        <v>39</v>
      </c>
      <c r="E1093" s="361"/>
    </row>
    <row r="1094" spans="1:5" ht="15" hidden="1" customHeight="1">
      <c r="A1094" s="359"/>
      <c r="B1094" s="360"/>
      <c r="C1094" s="361"/>
      <c r="D1094" s="362">
        <v>40</v>
      </c>
      <c r="E1094" s="361"/>
    </row>
    <row r="1095" spans="1:5" ht="15" hidden="1" customHeight="1">
      <c r="A1095" s="359"/>
      <c r="B1095" s="360"/>
      <c r="C1095" s="361"/>
      <c r="D1095" s="362">
        <v>41</v>
      </c>
      <c r="E1095" s="361"/>
    </row>
    <row r="1096" spans="1:5" ht="15" hidden="1" customHeight="1">
      <c r="A1096" s="359"/>
      <c r="B1096" s="360"/>
      <c r="C1096" s="361"/>
      <c r="D1096" s="362">
        <v>42</v>
      </c>
      <c r="E1096" s="361"/>
    </row>
    <row r="1097" spans="1:5" ht="15" hidden="1" customHeight="1">
      <c r="A1097" s="359"/>
      <c r="B1097" s="360"/>
      <c r="C1097" s="361"/>
      <c r="D1097" s="362">
        <v>43</v>
      </c>
      <c r="E1097" s="361"/>
    </row>
    <row r="1098" spans="1:5" ht="15" hidden="1" customHeight="1">
      <c r="A1098" s="359"/>
      <c r="B1098" s="360"/>
      <c r="C1098" s="361"/>
      <c r="D1098" s="362">
        <v>44</v>
      </c>
      <c r="E1098" s="361"/>
    </row>
    <row r="1099" spans="1:5" ht="15" hidden="1" customHeight="1">
      <c r="A1099" s="359"/>
      <c r="B1099" s="360"/>
      <c r="C1099" s="361"/>
      <c r="D1099" s="362">
        <v>45</v>
      </c>
      <c r="E1099" s="361"/>
    </row>
    <row r="1100" spans="1:5" ht="15" hidden="1" customHeight="1">
      <c r="A1100" s="359"/>
      <c r="B1100" s="360"/>
      <c r="C1100" s="361"/>
      <c r="D1100" s="362">
        <v>46</v>
      </c>
      <c r="E1100" s="361"/>
    </row>
    <row r="1101" spans="1:5" ht="15" hidden="1" customHeight="1">
      <c r="A1101" s="359"/>
      <c r="B1101" s="360"/>
      <c r="C1101" s="361"/>
      <c r="D1101" s="362">
        <v>47</v>
      </c>
      <c r="E1101" s="361"/>
    </row>
    <row r="1102" spans="1:5" ht="15" hidden="1" customHeight="1">
      <c r="A1102" s="359"/>
      <c r="B1102" s="360"/>
      <c r="C1102" s="361"/>
      <c r="D1102" s="362">
        <v>48</v>
      </c>
      <c r="E1102" s="361"/>
    </row>
    <row r="1103" spans="1:5" ht="15" hidden="1" customHeight="1">
      <c r="A1103" s="359"/>
      <c r="B1103" s="360"/>
      <c r="C1103" s="361"/>
      <c r="D1103" s="362">
        <v>49</v>
      </c>
      <c r="E1103" s="361"/>
    </row>
    <row r="1104" spans="1:5" ht="15" hidden="1" customHeight="1">
      <c r="A1104" s="359"/>
      <c r="B1104" s="360"/>
      <c r="C1104" s="361"/>
      <c r="D1104" s="362">
        <v>50</v>
      </c>
      <c r="E1104" s="361"/>
    </row>
    <row r="1105" spans="1:5" ht="15" hidden="1" customHeight="1">
      <c r="A1105" s="359"/>
      <c r="B1105" s="360"/>
      <c r="C1105" s="361"/>
      <c r="D1105" s="362">
        <v>51</v>
      </c>
      <c r="E1105" s="361"/>
    </row>
    <row r="1106" spans="1:5" ht="15" hidden="1" customHeight="1">
      <c r="A1106" s="359"/>
      <c r="B1106" s="360"/>
      <c r="C1106" s="361"/>
      <c r="D1106" s="362">
        <v>52</v>
      </c>
      <c r="E1106" s="361"/>
    </row>
    <row r="1107" spans="1:5" ht="15" hidden="1" customHeight="1">
      <c r="A1107" s="359"/>
      <c r="B1107" s="360"/>
      <c r="C1107" s="361"/>
      <c r="D1107" s="362">
        <v>53</v>
      </c>
      <c r="E1107" s="361"/>
    </row>
    <row r="1108" spans="1:5" ht="15" hidden="1" customHeight="1">
      <c r="A1108" s="359"/>
      <c r="B1108" s="360"/>
      <c r="C1108" s="361"/>
      <c r="D1108" s="362">
        <v>54</v>
      </c>
      <c r="E1108" s="361"/>
    </row>
    <row r="1109" spans="1:5" ht="15" hidden="1" customHeight="1">
      <c r="A1109" s="359"/>
      <c r="B1109" s="360"/>
      <c r="C1109" s="361"/>
      <c r="D1109" s="362">
        <v>55</v>
      </c>
      <c r="E1109" s="361"/>
    </row>
    <row r="1110" spans="1:5" ht="15" hidden="1" customHeight="1">
      <c r="A1110" s="359"/>
      <c r="B1110" s="360"/>
      <c r="C1110" s="361"/>
      <c r="D1110" s="362">
        <v>56</v>
      </c>
      <c r="E1110" s="361"/>
    </row>
    <row r="1111" spans="1:5" ht="15" hidden="1" customHeight="1">
      <c r="A1111" s="359"/>
      <c r="B1111" s="360"/>
      <c r="C1111" s="361"/>
      <c r="D1111" s="362">
        <v>57</v>
      </c>
      <c r="E1111" s="361"/>
    </row>
    <row r="1112" spans="1:5" ht="15" hidden="1" customHeight="1">
      <c r="A1112" s="359"/>
      <c r="B1112" s="360"/>
      <c r="C1112" s="361"/>
      <c r="D1112" s="362">
        <v>58</v>
      </c>
      <c r="E1112" s="361"/>
    </row>
    <row r="1113" spans="1:5" ht="15" hidden="1" customHeight="1">
      <c r="A1113" s="359"/>
      <c r="B1113" s="360"/>
      <c r="C1113" s="361"/>
      <c r="D1113" s="362">
        <v>59</v>
      </c>
      <c r="E1113" s="361"/>
    </row>
    <row r="1114" spans="1:5" ht="15" hidden="1" customHeight="1">
      <c r="A1114" s="359"/>
      <c r="B1114" s="360"/>
      <c r="C1114" s="361"/>
      <c r="D1114" s="362">
        <v>60</v>
      </c>
      <c r="E1114" s="361"/>
    </row>
    <row r="1115" spans="1:5" ht="15" hidden="1" customHeight="1">
      <c r="A1115" s="359"/>
      <c r="B1115" s="360"/>
      <c r="C1115" s="361"/>
      <c r="D1115" s="362">
        <v>61</v>
      </c>
      <c r="E1115" s="361"/>
    </row>
    <row r="1116" spans="1:5" ht="15" hidden="1" customHeight="1">
      <c r="A1116" s="359"/>
      <c r="B1116" s="360"/>
      <c r="C1116" s="361"/>
      <c r="D1116" s="362">
        <v>62</v>
      </c>
      <c r="E1116" s="361"/>
    </row>
    <row r="1117" spans="1:5" ht="15" hidden="1" customHeight="1">
      <c r="A1117" s="359"/>
      <c r="B1117" s="360"/>
      <c r="C1117" s="361"/>
      <c r="D1117" s="362">
        <v>63</v>
      </c>
      <c r="E1117" s="361"/>
    </row>
    <row r="1118" spans="1:5" ht="15" hidden="1" customHeight="1">
      <c r="A1118" s="359"/>
      <c r="B1118" s="360"/>
      <c r="C1118" s="361"/>
      <c r="D1118" s="362">
        <v>64</v>
      </c>
      <c r="E1118" s="361"/>
    </row>
    <row r="1119" spans="1:5" ht="15" hidden="1" customHeight="1">
      <c r="A1119" s="359"/>
      <c r="B1119" s="360"/>
      <c r="C1119" s="361"/>
      <c r="D1119" s="362">
        <v>65</v>
      </c>
      <c r="E1119" s="361"/>
    </row>
    <row r="1120" spans="1:5" ht="15" hidden="1" customHeight="1">
      <c r="A1120" s="359"/>
      <c r="B1120" s="360"/>
      <c r="C1120" s="361"/>
      <c r="D1120" s="362">
        <v>66</v>
      </c>
      <c r="E1120" s="361"/>
    </row>
    <row r="1121" spans="1:5" ht="15" hidden="1" customHeight="1">
      <c r="A1121" s="359"/>
      <c r="B1121" s="360"/>
      <c r="C1121" s="361"/>
      <c r="D1121" s="362">
        <v>67</v>
      </c>
      <c r="E1121" s="361"/>
    </row>
    <row r="1122" spans="1:5" ht="15" hidden="1" customHeight="1">
      <c r="A1122" s="359"/>
      <c r="B1122" s="360"/>
      <c r="C1122" s="361"/>
      <c r="D1122" s="362">
        <v>68</v>
      </c>
      <c r="E1122" s="361"/>
    </row>
    <row r="1123" spans="1:5" ht="15" hidden="1" customHeight="1">
      <c r="A1123" s="359"/>
      <c r="B1123" s="360"/>
      <c r="C1123" s="361"/>
      <c r="D1123" s="362">
        <v>69</v>
      </c>
      <c r="E1123" s="361"/>
    </row>
    <row r="1124" spans="1:5" ht="15" hidden="1" customHeight="1">
      <c r="A1124" s="359"/>
      <c r="B1124" s="360"/>
      <c r="C1124" s="361"/>
      <c r="D1124" s="362">
        <v>70</v>
      </c>
      <c r="E1124" s="361"/>
    </row>
    <row r="1125" spans="1:5" ht="15" hidden="1" customHeight="1">
      <c r="A1125" s="359"/>
      <c r="B1125" s="360"/>
      <c r="C1125" s="361"/>
      <c r="D1125" s="362">
        <v>71</v>
      </c>
      <c r="E1125" s="361"/>
    </row>
    <row r="1126" spans="1:5" ht="15" hidden="1" customHeight="1">
      <c r="A1126" s="359"/>
      <c r="B1126" s="360"/>
      <c r="C1126" s="361"/>
      <c r="D1126" s="362">
        <v>72</v>
      </c>
      <c r="E1126" s="361"/>
    </row>
    <row r="1127" spans="1:5" ht="15" hidden="1" customHeight="1">
      <c r="A1127" s="359"/>
      <c r="B1127" s="360"/>
      <c r="C1127" s="361"/>
      <c r="D1127" s="362">
        <v>73</v>
      </c>
      <c r="E1127" s="361"/>
    </row>
    <row r="1128" spans="1:5" ht="15" hidden="1" customHeight="1">
      <c r="A1128" s="359"/>
      <c r="B1128" s="360"/>
      <c r="C1128" s="361"/>
      <c r="D1128" s="362">
        <v>74</v>
      </c>
      <c r="E1128" s="361"/>
    </row>
    <row r="1129" spans="1:5" ht="15" hidden="1" customHeight="1">
      <c r="A1129" s="359"/>
      <c r="B1129" s="360"/>
      <c r="C1129" s="361"/>
      <c r="D1129" s="362">
        <v>75</v>
      </c>
      <c r="E1129" s="361"/>
    </row>
    <row r="1130" spans="1:5" ht="15" hidden="1" customHeight="1">
      <c r="A1130" s="359"/>
      <c r="B1130" s="360"/>
      <c r="C1130" s="361"/>
      <c r="D1130" s="362">
        <v>76</v>
      </c>
      <c r="E1130" s="361"/>
    </row>
    <row r="1131" spans="1:5" ht="15" hidden="1" customHeight="1">
      <c r="A1131" s="359"/>
      <c r="B1131" s="360"/>
      <c r="C1131" s="361"/>
      <c r="D1131" s="362">
        <v>77</v>
      </c>
      <c r="E1131" s="361"/>
    </row>
    <row r="1132" spans="1:5" ht="15" hidden="1" customHeight="1">
      <c r="A1132" s="359"/>
      <c r="B1132" s="360"/>
      <c r="C1132" s="361"/>
      <c r="D1132" s="362">
        <v>78</v>
      </c>
      <c r="E1132" s="361"/>
    </row>
    <row r="1133" spans="1:5" ht="15" hidden="1" customHeight="1">
      <c r="A1133" s="359"/>
      <c r="B1133" s="360"/>
      <c r="C1133" s="361"/>
      <c r="D1133" s="362">
        <v>79</v>
      </c>
      <c r="E1133" s="361"/>
    </row>
    <row r="1134" spans="1:5" ht="15" hidden="1" customHeight="1">
      <c r="A1134" s="359"/>
      <c r="B1134" s="360"/>
      <c r="C1134" s="361"/>
      <c r="D1134" s="362">
        <v>80</v>
      </c>
      <c r="E1134" s="361"/>
    </row>
    <row r="1135" spans="1:5" ht="15" hidden="1" customHeight="1">
      <c r="A1135" s="359"/>
      <c r="B1135" s="360"/>
      <c r="C1135" s="361"/>
      <c r="D1135" s="362">
        <v>81</v>
      </c>
      <c r="E1135" s="361"/>
    </row>
    <row r="1136" spans="1:5" ht="27" customHeight="1">
      <c r="A1136" s="453" t="s">
        <v>365</v>
      </c>
      <c r="B1136" s="453"/>
      <c r="C1136" s="364"/>
      <c r="D1136" s="365">
        <v>1</v>
      </c>
      <c r="E1136" s="340" t="s">
        <v>366</v>
      </c>
    </row>
    <row r="1137" spans="1:5" ht="14.25" customHeight="1">
      <c r="A1137" s="359"/>
      <c r="B1137" s="360" t="s">
        <v>340</v>
      </c>
      <c r="C1137" s="361"/>
      <c r="D1137" s="362">
        <v>2</v>
      </c>
      <c r="E1137" s="363" t="s">
        <v>211</v>
      </c>
    </row>
    <row r="1138" spans="1:5" ht="14.25" customHeight="1">
      <c r="A1138" s="359"/>
      <c r="B1138" s="360" t="s">
        <v>314</v>
      </c>
      <c r="C1138" s="361"/>
      <c r="D1138" s="362">
        <v>3</v>
      </c>
      <c r="E1138" s="363" t="s">
        <v>201</v>
      </c>
    </row>
    <row r="1139" spans="1:5" ht="14.25" customHeight="1">
      <c r="A1139" s="359"/>
      <c r="B1139" s="360" t="s">
        <v>315</v>
      </c>
      <c r="C1139" s="361"/>
      <c r="D1139" s="362">
        <v>4</v>
      </c>
      <c r="E1139" s="363" t="s">
        <v>203</v>
      </c>
    </row>
    <row r="1140" spans="1:5" ht="14.25" customHeight="1">
      <c r="A1140" s="359"/>
      <c r="B1140" s="360" t="s">
        <v>317</v>
      </c>
      <c r="C1140" s="361"/>
      <c r="D1140" s="362">
        <v>5</v>
      </c>
      <c r="E1140" s="363" t="s">
        <v>217</v>
      </c>
    </row>
    <row r="1141" spans="1:5" ht="14.25" customHeight="1">
      <c r="A1141" s="359"/>
      <c r="B1141" s="360" t="s">
        <v>318</v>
      </c>
      <c r="C1141" s="361"/>
      <c r="D1141" s="362">
        <v>6</v>
      </c>
      <c r="E1141" s="363" t="s">
        <v>241</v>
      </c>
    </row>
    <row r="1142" spans="1:5" ht="14.25" customHeight="1">
      <c r="A1142" s="359"/>
      <c r="B1142" s="360" t="s">
        <v>319</v>
      </c>
      <c r="C1142" s="361"/>
      <c r="D1142" s="362">
        <v>7</v>
      </c>
      <c r="E1142" s="363" t="s">
        <v>223</v>
      </c>
    </row>
    <row r="1143" spans="1:5" ht="14.25" customHeight="1">
      <c r="A1143" s="359"/>
      <c r="B1143" s="360" t="s">
        <v>320</v>
      </c>
      <c r="C1143" s="361"/>
      <c r="D1143" s="362">
        <v>8</v>
      </c>
      <c r="E1143" s="363" t="s">
        <v>225</v>
      </c>
    </row>
    <row r="1144" spans="1:5" ht="14.25" customHeight="1">
      <c r="A1144" s="359"/>
      <c r="B1144" s="360" t="s">
        <v>321</v>
      </c>
      <c r="C1144" s="361"/>
      <c r="D1144" s="362">
        <v>9</v>
      </c>
      <c r="E1144" s="363" t="s">
        <v>227</v>
      </c>
    </row>
    <row r="1145" spans="1:5" ht="14.25" customHeight="1">
      <c r="A1145" s="359"/>
      <c r="B1145" s="360" t="s">
        <v>322</v>
      </c>
      <c r="C1145" s="361"/>
      <c r="D1145" s="362">
        <v>10</v>
      </c>
      <c r="E1145" s="363" t="s">
        <v>229</v>
      </c>
    </row>
    <row r="1146" spans="1:5" ht="14.25" customHeight="1">
      <c r="A1146" s="359"/>
      <c r="B1146" s="360" t="s">
        <v>325</v>
      </c>
      <c r="C1146" s="361"/>
      <c r="D1146" s="362">
        <v>11</v>
      </c>
      <c r="E1146" s="363" t="s">
        <v>235</v>
      </c>
    </row>
    <row r="1147" spans="1:5" ht="14.25" customHeight="1">
      <c r="A1147" s="359"/>
      <c r="B1147" s="360" t="s">
        <v>326</v>
      </c>
      <c r="C1147" s="361"/>
      <c r="D1147" s="362">
        <v>12</v>
      </c>
      <c r="E1147" s="363" t="s">
        <v>237</v>
      </c>
    </row>
    <row r="1148" spans="1:5" ht="14.25" customHeight="1">
      <c r="A1148" s="359"/>
      <c r="B1148" s="360" t="s">
        <v>327</v>
      </c>
      <c r="C1148" s="361"/>
      <c r="D1148" s="362">
        <v>13</v>
      </c>
      <c r="E1148" s="363" t="s">
        <v>239</v>
      </c>
    </row>
    <row r="1149" spans="1:5" ht="14.25" customHeight="1">
      <c r="A1149" s="359"/>
      <c r="B1149" s="360" t="s">
        <v>328</v>
      </c>
      <c r="C1149" s="361"/>
      <c r="D1149" s="362">
        <v>14</v>
      </c>
      <c r="E1149" s="363" t="s">
        <v>329</v>
      </c>
    </row>
    <row r="1150" spans="1:5" ht="14.25" customHeight="1">
      <c r="A1150" s="359"/>
      <c r="B1150" s="360" t="s">
        <v>330</v>
      </c>
      <c r="C1150" s="361"/>
      <c r="D1150" s="362">
        <v>15</v>
      </c>
      <c r="E1150" s="363" t="s">
        <v>257</v>
      </c>
    </row>
    <row r="1151" spans="1:5" ht="15" hidden="1" customHeight="1">
      <c r="A1151" s="359"/>
      <c r="B1151" s="360"/>
      <c r="C1151" s="361"/>
      <c r="D1151" s="362">
        <v>16</v>
      </c>
      <c r="E1151" s="361"/>
    </row>
    <row r="1152" spans="1:5" ht="15" hidden="1" customHeight="1">
      <c r="A1152" s="359"/>
      <c r="B1152" s="360"/>
      <c r="C1152" s="361"/>
      <c r="D1152" s="362">
        <v>17</v>
      </c>
      <c r="E1152" s="361"/>
    </row>
    <row r="1153" spans="1:5" ht="15" hidden="1" customHeight="1">
      <c r="A1153" s="359"/>
      <c r="B1153" s="360"/>
      <c r="C1153" s="361"/>
      <c r="D1153" s="362">
        <v>18</v>
      </c>
      <c r="E1153" s="361"/>
    </row>
    <row r="1154" spans="1:5" ht="15" hidden="1" customHeight="1">
      <c r="A1154" s="359"/>
      <c r="B1154" s="360"/>
      <c r="C1154" s="361"/>
      <c r="D1154" s="362">
        <v>19</v>
      </c>
      <c r="E1154" s="361"/>
    </row>
    <row r="1155" spans="1:5" ht="15" hidden="1" customHeight="1">
      <c r="A1155" s="359"/>
      <c r="B1155" s="360"/>
      <c r="C1155" s="361"/>
      <c r="D1155" s="362">
        <v>20</v>
      </c>
      <c r="E1155" s="361"/>
    </row>
    <row r="1156" spans="1:5" ht="15" hidden="1" customHeight="1">
      <c r="A1156" s="359"/>
      <c r="B1156" s="360"/>
      <c r="C1156" s="361"/>
      <c r="D1156" s="362">
        <v>21</v>
      </c>
      <c r="E1156" s="361"/>
    </row>
    <row r="1157" spans="1:5" ht="15" hidden="1" customHeight="1">
      <c r="A1157" s="359"/>
      <c r="B1157" s="360"/>
      <c r="C1157" s="361"/>
      <c r="D1157" s="362">
        <v>22</v>
      </c>
      <c r="E1157" s="361"/>
    </row>
    <row r="1158" spans="1:5" ht="15" hidden="1" customHeight="1">
      <c r="A1158" s="359"/>
      <c r="B1158" s="360"/>
      <c r="C1158" s="361"/>
      <c r="D1158" s="362">
        <v>23</v>
      </c>
      <c r="E1158" s="361"/>
    </row>
    <row r="1159" spans="1:5" ht="15" hidden="1" customHeight="1">
      <c r="A1159" s="359"/>
      <c r="B1159" s="360"/>
      <c r="C1159" s="361"/>
      <c r="D1159" s="362">
        <v>24</v>
      </c>
      <c r="E1159" s="361"/>
    </row>
    <row r="1160" spans="1:5" ht="15" hidden="1" customHeight="1">
      <c r="A1160" s="359"/>
      <c r="B1160" s="360"/>
      <c r="C1160" s="361"/>
      <c r="D1160" s="362">
        <v>25</v>
      </c>
      <c r="E1160" s="361"/>
    </row>
    <row r="1161" spans="1:5" ht="15" hidden="1" customHeight="1">
      <c r="A1161" s="359"/>
      <c r="B1161" s="360"/>
      <c r="C1161" s="361"/>
      <c r="D1161" s="362">
        <v>26</v>
      </c>
      <c r="E1161" s="361"/>
    </row>
    <row r="1162" spans="1:5" ht="15" hidden="1" customHeight="1">
      <c r="A1162" s="359"/>
      <c r="B1162" s="360"/>
      <c r="C1162" s="361"/>
      <c r="D1162" s="362">
        <v>27</v>
      </c>
      <c r="E1162" s="361"/>
    </row>
    <row r="1163" spans="1:5" ht="15" hidden="1" customHeight="1">
      <c r="A1163" s="359"/>
      <c r="B1163" s="360"/>
      <c r="C1163" s="361"/>
      <c r="D1163" s="362">
        <v>28</v>
      </c>
      <c r="E1163" s="361"/>
    </row>
    <row r="1164" spans="1:5" ht="15" hidden="1" customHeight="1">
      <c r="A1164" s="359"/>
      <c r="B1164" s="360"/>
      <c r="C1164" s="361"/>
      <c r="D1164" s="362">
        <v>29</v>
      </c>
      <c r="E1164" s="361"/>
    </row>
    <row r="1165" spans="1:5" ht="15" hidden="1" customHeight="1">
      <c r="A1165" s="359"/>
      <c r="B1165" s="360"/>
      <c r="C1165" s="361"/>
      <c r="D1165" s="362">
        <v>30</v>
      </c>
      <c r="E1165" s="361"/>
    </row>
    <row r="1166" spans="1:5" ht="15" hidden="1" customHeight="1">
      <c r="A1166" s="359"/>
      <c r="B1166" s="360"/>
      <c r="C1166" s="361"/>
      <c r="D1166" s="362">
        <v>31</v>
      </c>
      <c r="E1166" s="361"/>
    </row>
    <row r="1167" spans="1:5" ht="15" hidden="1" customHeight="1">
      <c r="A1167" s="359"/>
      <c r="B1167" s="360"/>
      <c r="C1167" s="361"/>
      <c r="D1167" s="362">
        <v>32</v>
      </c>
      <c r="E1167" s="361"/>
    </row>
    <row r="1168" spans="1:5" ht="15" hidden="1" customHeight="1">
      <c r="A1168" s="359"/>
      <c r="B1168" s="360"/>
      <c r="C1168" s="361"/>
      <c r="D1168" s="362">
        <v>33</v>
      </c>
      <c r="E1168" s="361"/>
    </row>
    <row r="1169" spans="1:5" ht="15" hidden="1" customHeight="1">
      <c r="A1169" s="359"/>
      <c r="B1169" s="360"/>
      <c r="C1169" s="361"/>
      <c r="D1169" s="362">
        <v>34</v>
      </c>
      <c r="E1169" s="361"/>
    </row>
    <row r="1170" spans="1:5" ht="15" hidden="1" customHeight="1">
      <c r="A1170" s="359"/>
      <c r="B1170" s="360"/>
      <c r="C1170" s="361"/>
      <c r="D1170" s="362">
        <v>35</v>
      </c>
      <c r="E1170" s="361"/>
    </row>
    <row r="1171" spans="1:5" ht="15" hidden="1" customHeight="1">
      <c r="A1171" s="359"/>
      <c r="B1171" s="360"/>
      <c r="C1171" s="361"/>
      <c r="D1171" s="362">
        <v>36</v>
      </c>
      <c r="E1171" s="361"/>
    </row>
    <row r="1172" spans="1:5" ht="15" hidden="1" customHeight="1">
      <c r="A1172" s="359"/>
      <c r="B1172" s="360"/>
      <c r="C1172" s="361"/>
      <c r="D1172" s="362">
        <v>37</v>
      </c>
      <c r="E1172" s="361"/>
    </row>
    <row r="1173" spans="1:5" ht="15" hidden="1" customHeight="1">
      <c r="A1173" s="359"/>
      <c r="B1173" s="360"/>
      <c r="C1173" s="361"/>
      <c r="D1173" s="362">
        <v>38</v>
      </c>
      <c r="E1173" s="361"/>
    </row>
    <row r="1174" spans="1:5" ht="15" hidden="1" customHeight="1">
      <c r="A1174" s="359"/>
      <c r="B1174" s="360"/>
      <c r="C1174" s="361"/>
      <c r="D1174" s="362">
        <v>39</v>
      </c>
      <c r="E1174" s="361"/>
    </row>
    <row r="1175" spans="1:5" ht="15" hidden="1" customHeight="1">
      <c r="A1175" s="359"/>
      <c r="B1175" s="360"/>
      <c r="C1175" s="361"/>
      <c r="D1175" s="362">
        <v>40</v>
      </c>
      <c r="E1175" s="361"/>
    </row>
    <row r="1176" spans="1:5" ht="15" hidden="1" customHeight="1">
      <c r="A1176" s="359"/>
      <c r="B1176" s="360"/>
      <c r="C1176" s="361"/>
      <c r="D1176" s="362">
        <v>41</v>
      </c>
      <c r="E1176" s="361"/>
    </row>
    <row r="1177" spans="1:5" ht="15" hidden="1" customHeight="1">
      <c r="A1177" s="359"/>
      <c r="B1177" s="360"/>
      <c r="C1177" s="361"/>
      <c r="D1177" s="362">
        <v>42</v>
      </c>
      <c r="E1177" s="361"/>
    </row>
    <row r="1178" spans="1:5" ht="15" hidden="1" customHeight="1">
      <c r="A1178" s="359"/>
      <c r="B1178" s="360"/>
      <c r="C1178" s="361"/>
      <c r="D1178" s="362">
        <v>43</v>
      </c>
      <c r="E1178" s="361"/>
    </row>
    <row r="1179" spans="1:5" ht="15" hidden="1" customHeight="1">
      <c r="A1179" s="359"/>
      <c r="B1179" s="360"/>
      <c r="C1179" s="361"/>
      <c r="D1179" s="362">
        <v>44</v>
      </c>
      <c r="E1179" s="361"/>
    </row>
    <row r="1180" spans="1:5" ht="15" hidden="1" customHeight="1">
      <c r="A1180" s="359"/>
      <c r="B1180" s="360"/>
      <c r="C1180" s="361"/>
      <c r="D1180" s="362">
        <v>45</v>
      </c>
      <c r="E1180" s="361"/>
    </row>
    <row r="1181" spans="1:5" ht="15" hidden="1" customHeight="1">
      <c r="A1181" s="359"/>
      <c r="B1181" s="360"/>
      <c r="C1181" s="361"/>
      <c r="D1181" s="362">
        <v>46</v>
      </c>
      <c r="E1181" s="361"/>
    </row>
    <row r="1182" spans="1:5" ht="15" hidden="1" customHeight="1">
      <c r="A1182" s="359"/>
      <c r="B1182" s="360"/>
      <c r="C1182" s="361"/>
      <c r="D1182" s="362">
        <v>47</v>
      </c>
      <c r="E1182" s="361"/>
    </row>
    <row r="1183" spans="1:5" ht="15" hidden="1" customHeight="1">
      <c r="A1183" s="359"/>
      <c r="B1183" s="360"/>
      <c r="C1183" s="361"/>
      <c r="D1183" s="362">
        <v>48</v>
      </c>
      <c r="E1183" s="361"/>
    </row>
    <row r="1184" spans="1:5" ht="15" hidden="1" customHeight="1">
      <c r="A1184" s="359"/>
      <c r="B1184" s="360"/>
      <c r="C1184" s="361"/>
      <c r="D1184" s="362">
        <v>49</v>
      </c>
      <c r="E1184" s="361"/>
    </row>
    <row r="1185" spans="1:5" ht="15" hidden="1" customHeight="1">
      <c r="A1185" s="359"/>
      <c r="B1185" s="360"/>
      <c r="C1185" s="361"/>
      <c r="D1185" s="362">
        <v>50</v>
      </c>
      <c r="E1185" s="361"/>
    </row>
    <row r="1186" spans="1:5" ht="15" hidden="1" customHeight="1">
      <c r="A1186" s="359"/>
      <c r="B1186" s="360"/>
      <c r="C1186" s="361"/>
      <c r="D1186" s="362">
        <v>51</v>
      </c>
      <c r="E1186" s="361"/>
    </row>
    <row r="1187" spans="1:5" ht="15" hidden="1" customHeight="1">
      <c r="A1187" s="359"/>
      <c r="B1187" s="360"/>
      <c r="C1187" s="361"/>
      <c r="D1187" s="362">
        <v>52</v>
      </c>
      <c r="E1187" s="361"/>
    </row>
    <row r="1188" spans="1:5" ht="15" hidden="1" customHeight="1">
      <c r="A1188" s="359"/>
      <c r="B1188" s="360"/>
      <c r="C1188" s="361"/>
      <c r="D1188" s="362">
        <v>53</v>
      </c>
      <c r="E1188" s="361"/>
    </row>
    <row r="1189" spans="1:5" ht="15" hidden="1" customHeight="1">
      <c r="A1189" s="359"/>
      <c r="B1189" s="360"/>
      <c r="C1189" s="361"/>
      <c r="D1189" s="362">
        <v>54</v>
      </c>
      <c r="E1189" s="361"/>
    </row>
    <row r="1190" spans="1:5" ht="15" hidden="1" customHeight="1">
      <c r="A1190" s="359"/>
      <c r="B1190" s="360"/>
      <c r="C1190" s="361"/>
      <c r="D1190" s="362">
        <v>55</v>
      </c>
      <c r="E1190" s="361"/>
    </row>
    <row r="1191" spans="1:5" ht="15" hidden="1" customHeight="1">
      <c r="A1191" s="359"/>
      <c r="B1191" s="360"/>
      <c r="C1191" s="361"/>
      <c r="D1191" s="362">
        <v>56</v>
      </c>
      <c r="E1191" s="361"/>
    </row>
    <row r="1192" spans="1:5" ht="15" hidden="1" customHeight="1">
      <c r="A1192" s="359"/>
      <c r="B1192" s="360"/>
      <c r="C1192" s="361"/>
      <c r="D1192" s="362">
        <v>57</v>
      </c>
      <c r="E1192" s="361"/>
    </row>
    <row r="1193" spans="1:5" ht="15" hidden="1" customHeight="1">
      <c r="A1193" s="359"/>
      <c r="B1193" s="360"/>
      <c r="C1193" s="361"/>
      <c r="D1193" s="362">
        <v>58</v>
      </c>
      <c r="E1193" s="361"/>
    </row>
    <row r="1194" spans="1:5" ht="15" hidden="1" customHeight="1">
      <c r="A1194" s="359"/>
      <c r="B1194" s="360"/>
      <c r="C1194" s="361"/>
      <c r="D1194" s="362">
        <v>59</v>
      </c>
      <c r="E1194" s="361"/>
    </row>
    <row r="1195" spans="1:5" ht="15" hidden="1" customHeight="1">
      <c r="A1195" s="359"/>
      <c r="B1195" s="360"/>
      <c r="C1195" s="361"/>
      <c r="D1195" s="362">
        <v>60</v>
      </c>
      <c r="E1195" s="361"/>
    </row>
    <row r="1196" spans="1:5" ht="15" hidden="1" customHeight="1">
      <c r="A1196" s="359"/>
      <c r="B1196" s="360"/>
      <c r="C1196" s="361"/>
      <c r="D1196" s="362">
        <v>61</v>
      </c>
      <c r="E1196" s="361"/>
    </row>
    <row r="1197" spans="1:5" ht="15" hidden="1" customHeight="1">
      <c r="A1197" s="359"/>
      <c r="B1197" s="360"/>
      <c r="C1197" s="361"/>
      <c r="D1197" s="362">
        <v>62</v>
      </c>
      <c r="E1197" s="361"/>
    </row>
    <row r="1198" spans="1:5" ht="15" hidden="1" customHeight="1">
      <c r="A1198" s="359"/>
      <c r="B1198" s="360"/>
      <c r="C1198" s="361"/>
      <c r="D1198" s="362">
        <v>63</v>
      </c>
      <c r="E1198" s="361"/>
    </row>
    <row r="1199" spans="1:5" ht="15" hidden="1" customHeight="1">
      <c r="A1199" s="359"/>
      <c r="B1199" s="360"/>
      <c r="C1199" s="361"/>
      <c r="D1199" s="362">
        <v>64</v>
      </c>
      <c r="E1199" s="361"/>
    </row>
    <row r="1200" spans="1:5" ht="15" hidden="1" customHeight="1">
      <c r="A1200" s="359"/>
      <c r="B1200" s="360"/>
      <c r="C1200" s="361"/>
      <c r="D1200" s="362">
        <v>65</v>
      </c>
      <c r="E1200" s="361"/>
    </row>
    <row r="1201" spans="1:5" ht="15" hidden="1" customHeight="1">
      <c r="A1201" s="359"/>
      <c r="B1201" s="360"/>
      <c r="C1201" s="361"/>
      <c r="D1201" s="362">
        <v>66</v>
      </c>
      <c r="E1201" s="361"/>
    </row>
    <row r="1202" spans="1:5" ht="15" hidden="1" customHeight="1">
      <c r="A1202" s="359"/>
      <c r="B1202" s="360"/>
      <c r="C1202" s="361"/>
      <c r="D1202" s="362">
        <v>67</v>
      </c>
      <c r="E1202" s="361"/>
    </row>
    <row r="1203" spans="1:5" ht="15" hidden="1" customHeight="1">
      <c r="A1203" s="359"/>
      <c r="B1203" s="360"/>
      <c r="C1203" s="361"/>
      <c r="D1203" s="362">
        <v>68</v>
      </c>
      <c r="E1203" s="361"/>
    </row>
    <row r="1204" spans="1:5" ht="15" hidden="1" customHeight="1">
      <c r="A1204" s="359"/>
      <c r="B1204" s="360"/>
      <c r="C1204" s="361"/>
      <c r="D1204" s="362">
        <v>69</v>
      </c>
      <c r="E1204" s="361"/>
    </row>
    <row r="1205" spans="1:5" ht="15" hidden="1" customHeight="1">
      <c r="A1205" s="359"/>
      <c r="B1205" s="360"/>
      <c r="C1205" s="361"/>
      <c r="D1205" s="362">
        <v>70</v>
      </c>
      <c r="E1205" s="361"/>
    </row>
    <row r="1206" spans="1:5" ht="15" hidden="1" customHeight="1">
      <c r="A1206" s="359"/>
      <c r="B1206" s="360"/>
      <c r="C1206" s="361"/>
      <c r="D1206" s="362">
        <v>71</v>
      </c>
      <c r="E1206" s="361"/>
    </row>
    <row r="1207" spans="1:5" ht="15" hidden="1" customHeight="1">
      <c r="A1207" s="359"/>
      <c r="B1207" s="360"/>
      <c r="C1207" s="361"/>
      <c r="D1207" s="362">
        <v>72</v>
      </c>
      <c r="E1207" s="361"/>
    </row>
    <row r="1208" spans="1:5" ht="15" hidden="1" customHeight="1">
      <c r="A1208" s="359"/>
      <c r="B1208" s="360"/>
      <c r="C1208" s="361"/>
      <c r="D1208" s="362">
        <v>73</v>
      </c>
      <c r="E1208" s="361"/>
    </row>
    <row r="1209" spans="1:5" ht="15" hidden="1" customHeight="1">
      <c r="A1209" s="359"/>
      <c r="B1209" s="360"/>
      <c r="C1209" s="361"/>
      <c r="D1209" s="362">
        <v>74</v>
      </c>
      <c r="E1209" s="361"/>
    </row>
    <row r="1210" spans="1:5" ht="15" hidden="1" customHeight="1">
      <c r="A1210" s="359"/>
      <c r="B1210" s="360"/>
      <c r="C1210" s="361"/>
      <c r="D1210" s="362">
        <v>75</v>
      </c>
      <c r="E1210" s="361"/>
    </row>
    <row r="1211" spans="1:5" ht="15" hidden="1" customHeight="1">
      <c r="A1211" s="359"/>
      <c r="B1211" s="360"/>
      <c r="C1211" s="361"/>
      <c r="D1211" s="362">
        <v>76</v>
      </c>
      <c r="E1211" s="361"/>
    </row>
    <row r="1212" spans="1:5" ht="15" hidden="1" customHeight="1">
      <c r="A1212" s="359"/>
      <c r="B1212" s="360"/>
      <c r="C1212" s="361"/>
      <c r="D1212" s="362">
        <v>77</v>
      </c>
      <c r="E1212" s="361"/>
    </row>
    <row r="1213" spans="1:5" ht="15" hidden="1" customHeight="1">
      <c r="A1213" s="359"/>
      <c r="B1213" s="360"/>
      <c r="C1213" s="361"/>
      <c r="D1213" s="362">
        <v>78</v>
      </c>
      <c r="E1213" s="361"/>
    </row>
    <row r="1214" spans="1:5" ht="15" hidden="1" customHeight="1">
      <c r="A1214" s="359"/>
      <c r="B1214" s="360"/>
      <c r="C1214" s="361"/>
      <c r="D1214" s="362">
        <v>79</v>
      </c>
      <c r="E1214" s="361"/>
    </row>
    <row r="1215" spans="1:5" ht="15" hidden="1" customHeight="1">
      <c r="A1215" s="359"/>
      <c r="B1215" s="360"/>
      <c r="C1215" s="361"/>
      <c r="D1215" s="362">
        <v>80</v>
      </c>
      <c r="E1215" s="361"/>
    </row>
    <row r="1216" spans="1:5" ht="15" hidden="1" customHeight="1">
      <c r="A1216" s="359"/>
      <c r="B1216" s="360"/>
      <c r="C1216" s="361"/>
      <c r="D1216" s="362">
        <v>81</v>
      </c>
      <c r="E1216" s="361"/>
    </row>
    <row r="1217" spans="1:5" ht="27" customHeight="1">
      <c r="A1217" s="453" t="s">
        <v>367</v>
      </c>
      <c r="B1217" s="453"/>
      <c r="C1217" s="364"/>
      <c r="D1217" s="365">
        <v>1</v>
      </c>
      <c r="E1217" s="340" t="s">
        <v>368</v>
      </c>
    </row>
    <row r="1218" spans="1:5" ht="14.25" customHeight="1">
      <c r="A1218" s="359"/>
      <c r="B1218" s="360" t="s">
        <v>340</v>
      </c>
      <c r="C1218" s="361"/>
      <c r="D1218" s="362">
        <v>2</v>
      </c>
      <c r="E1218" s="363" t="s">
        <v>211</v>
      </c>
    </row>
    <row r="1219" spans="1:5" ht="14.25" customHeight="1">
      <c r="A1219" s="359"/>
      <c r="B1219" s="360" t="s">
        <v>314</v>
      </c>
      <c r="C1219" s="361"/>
      <c r="D1219" s="362">
        <v>3</v>
      </c>
      <c r="E1219" s="363" t="s">
        <v>201</v>
      </c>
    </row>
    <row r="1220" spans="1:5" ht="14.25" customHeight="1">
      <c r="A1220" s="359"/>
      <c r="B1220" s="360" t="s">
        <v>316</v>
      </c>
      <c r="C1220" s="361"/>
      <c r="D1220" s="362">
        <v>4</v>
      </c>
      <c r="E1220" s="363" t="s">
        <v>215</v>
      </c>
    </row>
    <row r="1221" spans="1:5" ht="14.25" customHeight="1">
      <c r="A1221" s="359"/>
      <c r="B1221" s="360" t="s">
        <v>317</v>
      </c>
      <c r="C1221" s="361"/>
      <c r="D1221" s="362">
        <v>5</v>
      </c>
      <c r="E1221" s="363" t="s">
        <v>217</v>
      </c>
    </row>
    <row r="1222" spans="1:5" ht="14.25" customHeight="1">
      <c r="A1222" s="359"/>
      <c r="B1222" s="360" t="s">
        <v>318</v>
      </c>
      <c r="C1222" s="361"/>
      <c r="D1222" s="362">
        <v>6</v>
      </c>
      <c r="E1222" s="363" t="s">
        <v>241</v>
      </c>
    </row>
    <row r="1223" spans="1:5" ht="14.25" customHeight="1">
      <c r="A1223" s="359"/>
      <c r="B1223" s="360" t="s">
        <v>319</v>
      </c>
      <c r="C1223" s="361"/>
      <c r="D1223" s="362">
        <v>7</v>
      </c>
      <c r="E1223" s="363" t="s">
        <v>223</v>
      </c>
    </row>
    <row r="1224" spans="1:5" ht="14.25" customHeight="1">
      <c r="A1224" s="359"/>
      <c r="B1224" s="360" t="s">
        <v>320</v>
      </c>
      <c r="C1224" s="361"/>
      <c r="D1224" s="362">
        <v>8</v>
      </c>
      <c r="E1224" s="363" t="s">
        <v>225</v>
      </c>
    </row>
    <row r="1225" spans="1:5" ht="14.25" customHeight="1">
      <c r="A1225" s="359"/>
      <c r="B1225" s="360" t="s">
        <v>321</v>
      </c>
      <c r="C1225" s="361"/>
      <c r="D1225" s="362">
        <v>9</v>
      </c>
      <c r="E1225" s="363" t="s">
        <v>227</v>
      </c>
    </row>
    <row r="1226" spans="1:5" ht="14.25" customHeight="1">
      <c r="A1226" s="359"/>
      <c r="B1226" s="360" t="s">
        <v>322</v>
      </c>
      <c r="C1226" s="361"/>
      <c r="D1226" s="362">
        <v>10</v>
      </c>
      <c r="E1226" s="363" t="s">
        <v>229</v>
      </c>
    </row>
    <row r="1227" spans="1:5" ht="14.25" customHeight="1">
      <c r="A1227" s="359"/>
      <c r="B1227" s="360" t="s">
        <v>323</v>
      </c>
      <c r="C1227" s="361"/>
      <c r="D1227" s="362">
        <v>11</v>
      </c>
      <c r="E1227" s="363" t="s">
        <v>231</v>
      </c>
    </row>
    <row r="1228" spans="1:5" ht="14.25" customHeight="1">
      <c r="A1228" s="359"/>
      <c r="B1228" s="360" t="s">
        <v>324</v>
      </c>
      <c r="C1228" s="361"/>
      <c r="D1228" s="362">
        <v>12</v>
      </c>
      <c r="E1228" s="363" t="s">
        <v>233</v>
      </c>
    </row>
    <row r="1229" spans="1:5" ht="14.25" customHeight="1">
      <c r="A1229" s="359"/>
      <c r="B1229" s="360" t="s">
        <v>325</v>
      </c>
      <c r="C1229" s="361"/>
      <c r="D1229" s="362">
        <v>13</v>
      </c>
      <c r="E1229" s="363" t="s">
        <v>235</v>
      </c>
    </row>
    <row r="1230" spans="1:5" ht="14.25" customHeight="1">
      <c r="A1230" s="359"/>
      <c r="B1230" s="360" t="s">
        <v>326</v>
      </c>
      <c r="C1230" s="361"/>
      <c r="D1230" s="362">
        <v>14</v>
      </c>
      <c r="E1230" s="363" t="s">
        <v>237</v>
      </c>
    </row>
    <row r="1231" spans="1:5" ht="14.25" customHeight="1">
      <c r="A1231" s="359"/>
      <c r="B1231" s="360" t="s">
        <v>327</v>
      </c>
      <c r="C1231" s="361"/>
      <c r="D1231" s="362">
        <v>15</v>
      </c>
      <c r="E1231" s="363" t="s">
        <v>239</v>
      </c>
    </row>
    <row r="1232" spans="1:5" ht="14.25" customHeight="1">
      <c r="A1232" s="359"/>
      <c r="B1232" s="360" t="s">
        <v>328</v>
      </c>
      <c r="C1232" s="361"/>
      <c r="D1232" s="362">
        <v>16</v>
      </c>
      <c r="E1232" s="363" t="s">
        <v>329</v>
      </c>
    </row>
    <row r="1233" spans="1:5" ht="14.25" customHeight="1">
      <c r="A1233" s="359"/>
      <c r="B1233" s="360" t="s">
        <v>330</v>
      </c>
      <c r="C1233" s="361"/>
      <c r="D1233" s="362">
        <v>17</v>
      </c>
      <c r="E1233" s="363" t="s">
        <v>257</v>
      </c>
    </row>
    <row r="1234" spans="1:5" ht="15" hidden="1" customHeight="1">
      <c r="A1234" s="359"/>
      <c r="B1234" s="360"/>
      <c r="C1234" s="361"/>
      <c r="D1234" s="362">
        <v>18</v>
      </c>
      <c r="E1234" s="361"/>
    </row>
    <row r="1235" spans="1:5" ht="15" hidden="1" customHeight="1">
      <c r="A1235" s="359"/>
      <c r="B1235" s="360"/>
      <c r="C1235" s="361"/>
      <c r="D1235" s="362">
        <v>19</v>
      </c>
      <c r="E1235" s="361"/>
    </row>
    <row r="1236" spans="1:5" ht="15" hidden="1" customHeight="1">
      <c r="A1236" s="359"/>
      <c r="B1236" s="360"/>
      <c r="C1236" s="361"/>
      <c r="D1236" s="362">
        <v>20</v>
      </c>
      <c r="E1236" s="361"/>
    </row>
    <row r="1237" spans="1:5" ht="15" hidden="1" customHeight="1">
      <c r="A1237" s="359"/>
      <c r="B1237" s="360"/>
      <c r="C1237" s="361"/>
      <c r="D1237" s="362">
        <v>21</v>
      </c>
      <c r="E1237" s="361"/>
    </row>
    <row r="1238" spans="1:5" ht="15" hidden="1" customHeight="1">
      <c r="A1238" s="359"/>
      <c r="B1238" s="360"/>
      <c r="C1238" s="361"/>
      <c r="D1238" s="362">
        <v>22</v>
      </c>
      <c r="E1238" s="361"/>
    </row>
    <row r="1239" spans="1:5" ht="15" hidden="1" customHeight="1">
      <c r="A1239" s="359"/>
      <c r="B1239" s="360"/>
      <c r="C1239" s="361"/>
      <c r="D1239" s="362">
        <v>23</v>
      </c>
      <c r="E1239" s="361"/>
    </row>
    <row r="1240" spans="1:5" ht="15" hidden="1" customHeight="1">
      <c r="A1240" s="359"/>
      <c r="B1240" s="360"/>
      <c r="C1240" s="361"/>
      <c r="D1240" s="362">
        <v>24</v>
      </c>
      <c r="E1240" s="361"/>
    </row>
    <row r="1241" spans="1:5" ht="15" hidden="1" customHeight="1">
      <c r="A1241" s="359"/>
      <c r="B1241" s="360"/>
      <c r="C1241" s="361"/>
      <c r="D1241" s="362">
        <v>25</v>
      </c>
      <c r="E1241" s="361"/>
    </row>
    <row r="1242" spans="1:5" ht="15" hidden="1" customHeight="1">
      <c r="A1242" s="359"/>
      <c r="B1242" s="360"/>
      <c r="C1242" s="361"/>
      <c r="D1242" s="362">
        <v>26</v>
      </c>
      <c r="E1242" s="361"/>
    </row>
    <row r="1243" spans="1:5" ht="15" hidden="1" customHeight="1">
      <c r="A1243" s="359"/>
      <c r="B1243" s="360"/>
      <c r="C1243" s="361"/>
      <c r="D1243" s="362">
        <v>27</v>
      </c>
      <c r="E1243" s="361"/>
    </row>
    <row r="1244" spans="1:5" ht="15" hidden="1" customHeight="1">
      <c r="A1244" s="359"/>
      <c r="B1244" s="360"/>
      <c r="C1244" s="361"/>
      <c r="D1244" s="362">
        <v>28</v>
      </c>
      <c r="E1244" s="361"/>
    </row>
    <row r="1245" spans="1:5" ht="15" hidden="1" customHeight="1">
      <c r="A1245" s="359"/>
      <c r="B1245" s="360"/>
      <c r="C1245" s="361"/>
      <c r="D1245" s="362">
        <v>29</v>
      </c>
      <c r="E1245" s="361"/>
    </row>
    <row r="1246" spans="1:5" ht="15" hidden="1" customHeight="1">
      <c r="A1246" s="359"/>
      <c r="B1246" s="360"/>
      <c r="C1246" s="361"/>
      <c r="D1246" s="362">
        <v>30</v>
      </c>
      <c r="E1246" s="361"/>
    </row>
    <row r="1247" spans="1:5" ht="15" hidden="1" customHeight="1">
      <c r="A1247" s="359"/>
      <c r="B1247" s="360"/>
      <c r="C1247" s="361"/>
      <c r="D1247" s="362">
        <v>31</v>
      </c>
      <c r="E1247" s="361"/>
    </row>
    <row r="1248" spans="1:5" ht="15" hidden="1" customHeight="1">
      <c r="A1248" s="359"/>
      <c r="B1248" s="360"/>
      <c r="C1248" s="361"/>
      <c r="D1248" s="362">
        <v>32</v>
      </c>
      <c r="E1248" s="361"/>
    </row>
    <row r="1249" spans="1:5" ht="15" hidden="1" customHeight="1">
      <c r="A1249" s="359"/>
      <c r="B1249" s="360"/>
      <c r="C1249" s="361"/>
      <c r="D1249" s="362">
        <v>33</v>
      </c>
      <c r="E1249" s="361"/>
    </row>
    <row r="1250" spans="1:5" ht="15" hidden="1" customHeight="1">
      <c r="A1250" s="359"/>
      <c r="B1250" s="360"/>
      <c r="C1250" s="361"/>
      <c r="D1250" s="362">
        <v>34</v>
      </c>
      <c r="E1250" s="361"/>
    </row>
    <row r="1251" spans="1:5" ht="15" hidden="1" customHeight="1">
      <c r="A1251" s="359"/>
      <c r="B1251" s="360"/>
      <c r="C1251" s="361"/>
      <c r="D1251" s="362">
        <v>35</v>
      </c>
      <c r="E1251" s="361"/>
    </row>
    <row r="1252" spans="1:5" ht="15" hidden="1" customHeight="1">
      <c r="A1252" s="359"/>
      <c r="B1252" s="360"/>
      <c r="C1252" s="361"/>
      <c r="D1252" s="362">
        <v>36</v>
      </c>
      <c r="E1252" s="361"/>
    </row>
    <row r="1253" spans="1:5" ht="15" hidden="1" customHeight="1">
      <c r="A1253" s="359"/>
      <c r="B1253" s="360"/>
      <c r="C1253" s="361"/>
      <c r="D1253" s="362">
        <v>37</v>
      </c>
      <c r="E1253" s="361"/>
    </row>
    <row r="1254" spans="1:5" ht="15" hidden="1" customHeight="1">
      <c r="A1254" s="359"/>
      <c r="B1254" s="360"/>
      <c r="C1254" s="361"/>
      <c r="D1254" s="362">
        <v>38</v>
      </c>
      <c r="E1254" s="361"/>
    </row>
    <row r="1255" spans="1:5" ht="15" hidden="1" customHeight="1">
      <c r="A1255" s="359"/>
      <c r="B1255" s="360"/>
      <c r="C1255" s="361"/>
      <c r="D1255" s="362">
        <v>39</v>
      </c>
      <c r="E1255" s="361"/>
    </row>
    <row r="1256" spans="1:5" ht="15" hidden="1" customHeight="1">
      <c r="A1256" s="359"/>
      <c r="B1256" s="360"/>
      <c r="C1256" s="361"/>
      <c r="D1256" s="362">
        <v>40</v>
      </c>
      <c r="E1256" s="361"/>
    </row>
    <row r="1257" spans="1:5" ht="15" hidden="1" customHeight="1">
      <c r="A1257" s="359"/>
      <c r="B1257" s="360"/>
      <c r="C1257" s="361"/>
      <c r="D1257" s="362">
        <v>41</v>
      </c>
      <c r="E1257" s="361"/>
    </row>
    <row r="1258" spans="1:5" ht="15" hidden="1" customHeight="1">
      <c r="A1258" s="359"/>
      <c r="B1258" s="360"/>
      <c r="C1258" s="361"/>
      <c r="D1258" s="362">
        <v>42</v>
      </c>
      <c r="E1258" s="361"/>
    </row>
    <row r="1259" spans="1:5" ht="15" hidden="1" customHeight="1">
      <c r="A1259" s="359"/>
      <c r="B1259" s="360"/>
      <c r="C1259" s="361"/>
      <c r="D1259" s="362">
        <v>43</v>
      </c>
      <c r="E1259" s="361"/>
    </row>
    <row r="1260" spans="1:5" ht="15" hidden="1" customHeight="1">
      <c r="A1260" s="359"/>
      <c r="B1260" s="360"/>
      <c r="C1260" s="361"/>
      <c r="D1260" s="362">
        <v>44</v>
      </c>
      <c r="E1260" s="361"/>
    </row>
    <row r="1261" spans="1:5" ht="15" hidden="1" customHeight="1">
      <c r="A1261" s="359"/>
      <c r="B1261" s="360"/>
      <c r="C1261" s="361"/>
      <c r="D1261" s="362">
        <v>45</v>
      </c>
      <c r="E1261" s="361"/>
    </row>
    <row r="1262" spans="1:5" ht="15" hidden="1" customHeight="1">
      <c r="A1262" s="359"/>
      <c r="B1262" s="360"/>
      <c r="C1262" s="361"/>
      <c r="D1262" s="362">
        <v>46</v>
      </c>
      <c r="E1262" s="361"/>
    </row>
    <row r="1263" spans="1:5" ht="15" hidden="1" customHeight="1">
      <c r="A1263" s="359"/>
      <c r="B1263" s="360"/>
      <c r="C1263" s="361"/>
      <c r="D1263" s="362">
        <v>47</v>
      </c>
      <c r="E1263" s="361"/>
    </row>
    <row r="1264" spans="1:5" ht="15" hidden="1" customHeight="1">
      <c r="A1264" s="359"/>
      <c r="B1264" s="360"/>
      <c r="C1264" s="361"/>
      <c r="D1264" s="362">
        <v>48</v>
      </c>
      <c r="E1264" s="361"/>
    </row>
    <row r="1265" spans="1:5" ht="15" hidden="1" customHeight="1">
      <c r="A1265" s="359"/>
      <c r="B1265" s="360"/>
      <c r="C1265" s="361"/>
      <c r="D1265" s="362">
        <v>49</v>
      </c>
      <c r="E1265" s="361"/>
    </row>
    <row r="1266" spans="1:5" ht="15" hidden="1" customHeight="1">
      <c r="A1266" s="359"/>
      <c r="B1266" s="360"/>
      <c r="C1266" s="361"/>
      <c r="D1266" s="362">
        <v>50</v>
      </c>
      <c r="E1266" s="361"/>
    </row>
    <row r="1267" spans="1:5" ht="15" hidden="1" customHeight="1">
      <c r="A1267" s="359"/>
      <c r="B1267" s="360"/>
      <c r="C1267" s="361"/>
      <c r="D1267" s="362">
        <v>51</v>
      </c>
      <c r="E1267" s="361"/>
    </row>
    <row r="1268" spans="1:5" ht="15" hidden="1" customHeight="1">
      <c r="A1268" s="359"/>
      <c r="B1268" s="360"/>
      <c r="C1268" s="361"/>
      <c r="D1268" s="362">
        <v>52</v>
      </c>
      <c r="E1268" s="361"/>
    </row>
    <row r="1269" spans="1:5" ht="15" hidden="1" customHeight="1">
      <c r="A1269" s="359"/>
      <c r="B1269" s="360"/>
      <c r="C1269" s="361"/>
      <c r="D1269" s="362">
        <v>53</v>
      </c>
      <c r="E1269" s="361"/>
    </row>
    <row r="1270" spans="1:5" ht="15" hidden="1" customHeight="1">
      <c r="A1270" s="359"/>
      <c r="B1270" s="360"/>
      <c r="C1270" s="361"/>
      <c r="D1270" s="362">
        <v>54</v>
      </c>
      <c r="E1270" s="361"/>
    </row>
    <row r="1271" spans="1:5" ht="15" hidden="1" customHeight="1">
      <c r="A1271" s="359"/>
      <c r="B1271" s="360"/>
      <c r="C1271" s="361"/>
      <c r="D1271" s="362">
        <v>55</v>
      </c>
      <c r="E1271" s="361"/>
    </row>
    <row r="1272" spans="1:5" ht="15" hidden="1" customHeight="1">
      <c r="A1272" s="359"/>
      <c r="B1272" s="360"/>
      <c r="C1272" s="361"/>
      <c r="D1272" s="362">
        <v>56</v>
      </c>
      <c r="E1272" s="361"/>
    </row>
    <row r="1273" spans="1:5" ht="15" hidden="1" customHeight="1">
      <c r="A1273" s="359"/>
      <c r="B1273" s="360"/>
      <c r="C1273" s="361"/>
      <c r="D1273" s="362">
        <v>57</v>
      </c>
      <c r="E1273" s="361"/>
    </row>
    <row r="1274" spans="1:5" ht="15" hidden="1" customHeight="1">
      <c r="A1274" s="359"/>
      <c r="B1274" s="360"/>
      <c r="C1274" s="361"/>
      <c r="D1274" s="362">
        <v>58</v>
      </c>
      <c r="E1274" s="361"/>
    </row>
    <row r="1275" spans="1:5" ht="15" hidden="1" customHeight="1">
      <c r="A1275" s="359"/>
      <c r="B1275" s="360"/>
      <c r="C1275" s="361"/>
      <c r="D1275" s="362">
        <v>59</v>
      </c>
      <c r="E1275" s="361"/>
    </row>
    <row r="1276" spans="1:5" ht="15" hidden="1" customHeight="1">
      <c r="A1276" s="359"/>
      <c r="B1276" s="360"/>
      <c r="C1276" s="361"/>
      <c r="D1276" s="362">
        <v>60</v>
      </c>
      <c r="E1276" s="361"/>
    </row>
    <row r="1277" spans="1:5" ht="15" hidden="1" customHeight="1">
      <c r="A1277" s="359"/>
      <c r="B1277" s="360"/>
      <c r="C1277" s="361"/>
      <c r="D1277" s="362">
        <v>61</v>
      </c>
      <c r="E1277" s="361"/>
    </row>
    <row r="1278" spans="1:5" ht="15" hidden="1" customHeight="1">
      <c r="A1278" s="359"/>
      <c r="B1278" s="360"/>
      <c r="C1278" s="361"/>
      <c r="D1278" s="362">
        <v>62</v>
      </c>
      <c r="E1278" s="361"/>
    </row>
    <row r="1279" spans="1:5" ht="15" hidden="1" customHeight="1">
      <c r="A1279" s="359"/>
      <c r="B1279" s="360"/>
      <c r="C1279" s="361"/>
      <c r="D1279" s="362">
        <v>63</v>
      </c>
      <c r="E1279" s="361"/>
    </row>
    <row r="1280" spans="1:5" ht="15" hidden="1" customHeight="1">
      <c r="A1280" s="359"/>
      <c r="B1280" s="360"/>
      <c r="C1280" s="361"/>
      <c r="D1280" s="362">
        <v>64</v>
      </c>
      <c r="E1280" s="361"/>
    </row>
    <row r="1281" spans="1:5" ht="15" hidden="1" customHeight="1">
      <c r="A1281" s="359"/>
      <c r="B1281" s="360"/>
      <c r="C1281" s="361"/>
      <c r="D1281" s="362">
        <v>65</v>
      </c>
      <c r="E1281" s="361"/>
    </row>
    <row r="1282" spans="1:5" ht="15" hidden="1" customHeight="1">
      <c r="A1282" s="359"/>
      <c r="B1282" s="360"/>
      <c r="C1282" s="361"/>
      <c r="D1282" s="362">
        <v>66</v>
      </c>
      <c r="E1282" s="361"/>
    </row>
    <row r="1283" spans="1:5" ht="15" hidden="1" customHeight="1">
      <c r="A1283" s="359"/>
      <c r="B1283" s="360"/>
      <c r="C1283" s="361"/>
      <c r="D1283" s="362">
        <v>67</v>
      </c>
      <c r="E1283" s="361"/>
    </row>
    <row r="1284" spans="1:5" ht="15" hidden="1" customHeight="1">
      <c r="A1284" s="359"/>
      <c r="B1284" s="360"/>
      <c r="C1284" s="361"/>
      <c r="D1284" s="362">
        <v>68</v>
      </c>
      <c r="E1284" s="361"/>
    </row>
    <row r="1285" spans="1:5" ht="15" hidden="1" customHeight="1">
      <c r="A1285" s="359"/>
      <c r="B1285" s="360"/>
      <c r="C1285" s="361"/>
      <c r="D1285" s="362">
        <v>69</v>
      </c>
      <c r="E1285" s="361"/>
    </row>
    <row r="1286" spans="1:5" ht="15" hidden="1" customHeight="1">
      <c r="A1286" s="359"/>
      <c r="B1286" s="360"/>
      <c r="C1286" s="361"/>
      <c r="D1286" s="362">
        <v>70</v>
      </c>
      <c r="E1286" s="361"/>
    </row>
    <row r="1287" spans="1:5" ht="15" hidden="1" customHeight="1">
      <c r="A1287" s="359"/>
      <c r="B1287" s="360"/>
      <c r="C1287" s="361"/>
      <c r="D1287" s="362">
        <v>71</v>
      </c>
      <c r="E1287" s="361"/>
    </row>
    <row r="1288" spans="1:5" ht="15" hidden="1" customHeight="1">
      <c r="A1288" s="359"/>
      <c r="B1288" s="360"/>
      <c r="C1288" s="361"/>
      <c r="D1288" s="362">
        <v>72</v>
      </c>
      <c r="E1288" s="361"/>
    </row>
    <row r="1289" spans="1:5" ht="15" hidden="1" customHeight="1">
      <c r="A1289" s="359"/>
      <c r="B1289" s="360"/>
      <c r="C1289" s="361"/>
      <c r="D1289" s="362">
        <v>73</v>
      </c>
      <c r="E1289" s="361"/>
    </row>
    <row r="1290" spans="1:5" ht="15" hidden="1" customHeight="1">
      <c r="A1290" s="359"/>
      <c r="B1290" s="360"/>
      <c r="C1290" s="361"/>
      <c r="D1290" s="362">
        <v>74</v>
      </c>
      <c r="E1290" s="361"/>
    </row>
    <row r="1291" spans="1:5" ht="15" hidden="1" customHeight="1">
      <c r="A1291" s="359"/>
      <c r="B1291" s="360"/>
      <c r="C1291" s="361"/>
      <c r="D1291" s="362">
        <v>75</v>
      </c>
      <c r="E1291" s="361"/>
    </row>
    <row r="1292" spans="1:5" ht="15" hidden="1" customHeight="1">
      <c r="A1292" s="359"/>
      <c r="B1292" s="360"/>
      <c r="C1292" s="361"/>
      <c r="D1292" s="362">
        <v>76</v>
      </c>
      <c r="E1292" s="361"/>
    </row>
    <row r="1293" spans="1:5" ht="15" hidden="1" customHeight="1">
      <c r="A1293" s="359"/>
      <c r="B1293" s="360"/>
      <c r="C1293" s="361"/>
      <c r="D1293" s="362">
        <v>77</v>
      </c>
      <c r="E1293" s="361"/>
    </row>
    <row r="1294" spans="1:5" ht="15" hidden="1" customHeight="1">
      <c r="A1294" s="359"/>
      <c r="B1294" s="360"/>
      <c r="C1294" s="361"/>
      <c r="D1294" s="362">
        <v>78</v>
      </c>
      <c r="E1294" s="361"/>
    </row>
    <row r="1295" spans="1:5" ht="15" hidden="1" customHeight="1">
      <c r="A1295" s="359"/>
      <c r="B1295" s="360"/>
      <c r="C1295" s="361"/>
      <c r="D1295" s="362">
        <v>79</v>
      </c>
      <c r="E1295" s="361"/>
    </row>
    <row r="1296" spans="1:5" ht="15" hidden="1" customHeight="1">
      <c r="A1296" s="359"/>
      <c r="B1296" s="360"/>
      <c r="C1296" s="361"/>
      <c r="D1296" s="362">
        <v>80</v>
      </c>
      <c r="E1296" s="361"/>
    </row>
    <row r="1297" spans="1:5" ht="15" hidden="1" customHeight="1">
      <c r="A1297" s="359"/>
      <c r="B1297" s="360"/>
      <c r="C1297" s="361"/>
      <c r="D1297" s="362">
        <v>81</v>
      </c>
      <c r="E1297" s="361"/>
    </row>
    <row r="1298" spans="1:5" ht="27" customHeight="1">
      <c r="A1298" s="453" t="s">
        <v>369</v>
      </c>
      <c r="B1298" s="453"/>
      <c r="C1298" s="364"/>
      <c r="D1298" s="365">
        <v>1</v>
      </c>
      <c r="E1298" s="340" t="s">
        <v>370</v>
      </c>
    </row>
    <row r="1299" spans="1:5" ht="14.25" customHeight="1">
      <c r="A1299" s="359"/>
      <c r="B1299" s="360" t="s">
        <v>340</v>
      </c>
      <c r="C1299" s="361"/>
      <c r="D1299" s="362">
        <v>2</v>
      </c>
      <c r="E1299" s="363" t="s">
        <v>211</v>
      </c>
    </row>
    <row r="1300" spans="1:5" ht="14.25" customHeight="1">
      <c r="A1300" s="359"/>
      <c r="B1300" s="360" t="s">
        <v>314</v>
      </c>
      <c r="C1300" s="361"/>
      <c r="D1300" s="362">
        <v>3</v>
      </c>
      <c r="E1300" s="363" t="s">
        <v>201</v>
      </c>
    </row>
    <row r="1301" spans="1:5" ht="14.25" customHeight="1">
      <c r="A1301" s="359"/>
      <c r="B1301" s="360" t="s">
        <v>316</v>
      </c>
      <c r="C1301" s="361"/>
      <c r="D1301" s="362">
        <v>4</v>
      </c>
      <c r="E1301" s="363" t="s">
        <v>215</v>
      </c>
    </row>
    <row r="1302" spans="1:5" ht="14.25" customHeight="1">
      <c r="A1302" s="359"/>
      <c r="B1302" s="360" t="s">
        <v>317</v>
      </c>
      <c r="C1302" s="361"/>
      <c r="D1302" s="362">
        <v>5</v>
      </c>
      <c r="E1302" s="363" t="s">
        <v>217</v>
      </c>
    </row>
    <row r="1303" spans="1:5" ht="14.25" customHeight="1">
      <c r="A1303" s="359"/>
      <c r="B1303" s="360" t="s">
        <v>318</v>
      </c>
      <c r="C1303" s="361"/>
      <c r="D1303" s="362">
        <v>6</v>
      </c>
      <c r="E1303" s="363" t="s">
        <v>241</v>
      </c>
    </row>
    <row r="1304" spans="1:5" ht="14.25" customHeight="1">
      <c r="A1304" s="359"/>
      <c r="B1304" s="360" t="s">
        <v>319</v>
      </c>
      <c r="C1304" s="361"/>
      <c r="D1304" s="362">
        <v>7</v>
      </c>
      <c r="E1304" s="363" t="s">
        <v>223</v>
      </c>
    </row>
    <row r="1305" spans="1:5" ht="14.25" customHeight="1">
      <c r="A1305" s="359"/>
      <c r="B1305" s="360" t="s">
        <v>320</v>
      </c>
      <c r="C1305" s="361"/>
      <c r="D1305" s="362">
        <v>8</v>
      </c>
      <c r="E1305" s="363" t="s">
        <v>225</v>
      </c>
    </row>
    <row r="1306" spans="1:5" ht="14.25" customHeight="1">
      <c r="A1306" s="359"/>
      <c r="B1306" s="360" t="s">
        <v>321</v>
      </c>
      <c r="C1306" s="361"/>
      <c r="D1306" s="362">
        <v>9</v>
      </c>
      <c r="E1306" s="363" t="s">
        <v>227</v>
      </c>
    </row>
    <row r="1307" spans="1:5" ht="14.25" customHeight="1">
      <c r="A1307" s="359"/>
      <c r="B1307" s="360" t="s">
        <v>322</v>
      </c>
      <c r="C1307" s="361"/>
      <c r="D1307" s="362">
        <v>10</v>
      </c>
      <c r="E1307" s="363" t="s">
        <v>229</v>
      </c>
    </row>
    <row r="1308" spans="1:5" ht="14.25" customHeight="1">
      <c r="A1308" s="359"/>
      <c r="B1308" s="360" t="s">
        <v>323</v>
      </c>
      <c r="C1308" s="361"/>
      <c r="D1308" s="362">
        <v>11</v>
      </c>
      <c r="E1308" s="363" t="s">
        <v>231</v>
      </c>
    </row>
    <row r="1309" spans="1:5" ht="14.25" customHeight="1">
      <c r="A1309" s="359"/>
      <c r="B1309" s="360" t="s">
        <v>324</v>
      </c>
      <c r="C1309" s="361"/>
      <c r="D1309" s="362">
        <v>12</v>
      </c>
      <c r="E1309" s="363" t="s">
        <v>233</v>
      </c>
    </row>
    <row r="1310" spans="1:5" ht="14.25" customHeight="1">
      <c r="A1310" s="359"/>
      <c r="B1310" s="360" t="s">
        <v>325</v>
      </c>
      <c r="C1310" s="361"/>
      <c r="D1310" s="362">
        <v>13</v>
      </c>
      <c r="E1310" s="363" t="s">
        <v>235</v>
      </c>
    </row>
    <row r="1311" spans="1:5" ht="14.25" customHeight="1">
      <c r="A1311" s="359"/>
      <c r="B1311" s="360" t="s">
        <v>326</v>
      </c>
      <c r="C1311" s="361"/>
      <c r="D1311" s="362">
        <v>14</v>
      </c>
      <c r="E1311" s="363" t="s">
        <v>237</v>
      </c>
    </row>
    <row r="1312" spans="1:5" ht="14.25" customHeight="1">
      <c r="A1312" s="359"/>
      <c r="B1312" s="360" t="s">
        <v>327</v>
      </c>
      <c r="C1312" s="361"/>
      <c r="D1312" s="362">
        <v>15</v>
      </c>
      <c r="E1312" s="363" t="s">
        <v>239</v>
      </c>
    </row>
    <row r="1313" spans="1:5" ht="14.25" customHeight="1">
      <c r="A1313" s="359"/>
      <c r="B1313" s="360" t="s">
        <v>328</v>
      </c>
      <c r="C1313" s="361"/>
      <c r="D1313" s="362">
        <v>16</v>
      </c>
      <c r="E1313" s="363" t="s">
        <v>329</v>
      </c>
    </row>
    <row r="1314" spans="1:5" ht="14.25" customHeight="1">
      <c r="A1314" s="359"/>
      <c r="B1314" s="360" t="s">
        <v>330</v>
      </c>
      <c r="C1314" s="361"/>
      <c r="D1314" s="362">
        <v>17</v>
      </c>
      <c r="E1314" s="363" t="s">
        <v>257</v>
      </c>
    </row>
    <row r="1315" spans="1:5" ht="15" hidden="1" customHeight="1">
      <c r="A1315" s="359"/>
      <c r="B1315" s="360"/>
      <c r="C1315" s="361"/>
      <c r="D1315" s="362">
        <v>18</v>
      </c>
      <c r="E1315" s="361"/>
    </row>
    <row r="1316" spans="1:5" ht="15" hidden="1" customHeight="1">
      <c r="A1316" s="359"/>
      <c r="B1316" s="360"/>
      <c r="C1316" s="361"/>
      <c r="D1316" s="362">
        <v>19</v>
      </c>
      <c r="E1316" s="361"/>
    </row>
    <row r="1317" spans="1:5" ht="15" hidden="1" customHeight="1">
      <c r="A1317" s="359"/>
      <c r="B1317" s="360"/>
      <c r="C1317" s="361"/>
      <c r="D1317" s="362">
        <v>20</v>
      </c>
      <c r="E1317" s="361"/>
    </row>
    <row r="1318" spans="1:5" ht="15" hidden="1" customHeight="1">
      <c r="A1318" s="359"/>
      <c r="B1318" s="360"/>
      <c r="C1318" s="361"/>
      <c r="D1318" s="362">
        <v>21</v>
      </c>
      <c r="E1318" s="361"/>
    </row>
    <row r="1319" spans="1:5" ht="15" hidden="1" customHeight="1">
      <c r="A1319" s="359"/>
      <c r="B1319" s="360"/>
      <c r="C1319" s="361"/>
      <c r="D1319" s="362">
        <v>22</v>
      </c>
      <c r="E1319" s="361"/>
    </row>
    <row r="1320" spans="1:5" ht="15" hidden="1" customHeight="1">
      <c r="A1320" s="359"/>
      <c r="B1320" s="360"/>
      <c r="C1320" s="361"/>
      <c r="D1320" s="362">
        <v>23</v>
      </c>
      <c r="E1320" s="361"/>
    </row>
    <row r="1321" spans="1:5" ht="15" hidden="1" customHeight="1">
      <c r="A1321" s="359"/>
      <c r="B1321" s="360"/>
      <c r="C1321" s="361"/>
      <c r="D1321" s="362">
        <v>24</v>
      </c>
      <c r="E1321" s="361"/>
    </row>
    <row r="1322" spans="1:5" ht="15" hidden="1" customHeight="1">
      <c r="A1322" s="359"/>
      <c r="B1322" s="360"/>
      <c r="C1322" s="361"/>
      <c r="D1322" s="362">
        <v>25</v>
      </c>
      <c r="E1322" s="361"/>
    </row>
    <row r="1323" spans="1:5" ht="15" hidden="1" customHeight="1">
      <c r="A1323" s="359"/>
      <c r="B1323" s="360"/>
      <c r="C1323" s="361"/>
      <c r="D1323" s="362">
        <v>26</v>
      </c>
      <c r="E1323" s="361"/>
    </row>
    <row r="1324" spans="1:5" ht="15" hidden="1" customHeight="1">
      <c r="A1324" s="359"/>
      <c r="B1324" s="360"/>
      <c r="C1324" s="361"/>
      <c r="D1324" s="362">
        <v>27</v>
      </c>
      <c r="E1324" s="361"/>
    </row>
    <row r="1325" spans="1:5" ht="15" hidden="1" customHeight="1">
      <c r="A1325" s="359"/>
      <c r="B1325" s="360"/>
      <c r="C1325" s="361"/>
      <c r="D1325" s="362">
        <v>28</v>
      </c>
      <c r="E1325" s="361"/>
    </row>
    <row r="1326" spans="1:5" ht="15" hidden="1" customHeight="1">
      <c r="A1326" s="359"/>
      <c r="B1326" s="360"/>
      <c r="C1326" s="361"/>
      <c r="D1326" s="362">
        <v>29</v>
      </c>
      <c r="E1326" s="361"/>
    </row>
    <row r="1327" spans="1:5" ht="15" hidden="1" customHeight="1">
      <c r="A1327" s="359"/>
      <c r="B1327" s="360"/>
      <c r="C1327" s="361"/>
      <c r="D1327" s="362">
        <v>30</v>
      </c>
      <c r="E1327" s="361"/>
    </row>
    <row r="1328" spans="1:5" ht="15" hidden="1" customHeight="1">
      <c r="A1328" s="359"/>
      <c r="B1328" s="360"/>
      <c r="C1328" s="361"/>
      <c r="D1328" s="362">
        <v>31</v>
      </c>
      <c r="E1328" s="361"/>
    </row>
    <row r="1329" spans="1:5" ht="15" hidden="1" customHeight="1">
      <c r="A1329" s="359"/>
      <c r="B1329" s="360"/>
      <c r="C1329" s="361"/>
      <c r="D1329" s="362">
        <v>32</v>
      </c>
      <c r="E1329" s="361"/>
    </row>
    <row r="1330" spans="1:5" ht="15" hidden="1" customHeight="1">
      <c r="A1330" s="359"/>
      <c r="B1330" s="360"/>
      <c r="C1330" s="361"/>
      <c r="D1330" s="362">
        <v>33</v>
      </c>
      <c r="E1330" s="361"/>
    </row>
    <row r="1331" spans="1:5" ht="15" hidden="1" customHeight="1">
      <c r="A1331" s="359"/>
      <c r="B1331" s="360"/>
      <c r="C1331" s="361"/>
      <c r="D1331" s="362">
        <v>34</v>
      </c>
      <c r="E1331" s="361"/>
    </row>
    <row r="1332" spans="1:5" ht="15" hidden="1" customHeight="1">
      <c r="A1332" s="359"/>
      <c r="B1332" s="360"/>
      <c r="C1332" s="361"/>
      <c r="D1332" s="362">
        <v>35</v>
      </c>
      <c r="E1332" s="361"/>
    </row>
    <row r="1333" spans="1:5" ht="15" hidden="1" customHeight="1">
      <c r="A1333" s="359"/>
      <c r="B1333" s="360"/>
      <c r="C1333" s="361"/>
      <c r="D1333" s="362">
        <v>36</v>
      </c>
      <c r="E1333" s="361"/>
    </row>
    <row r="1334" spans="1:5" ht="15" hidden="1" customHeight="1">
      <c r="A1334" s="359"/>
      <c r="B1334" s="360"/>
      <c r="C1334" s="361"/>
      <c r="D1334" s="362">
        <v>37</v>
      </c>
      <c r="E1334" s="361"/>
    </row>
    <row r="1335" spans="1:5" ht="15" hidden="1" customHeight="1">
      <c r="A1335" s="359"/>
      <c r="B1335" s="360"/>
      <c r="C1335" s="361"/>
      <c r="D1335" s="362">
        <v>38</v>
      </c>
      <c r="E1335" s="361"/>
    </row>
    <row r="1336" spans="1:5" ht="15" hidden="1" customHeight="1">
      <c r="A1336" s="359"/>
      <c r="B1336" s="360"/>
      <c r="C1336" s="361"/>
      <c r="D1336" s="362">
        <v>39</v>
      </c>
      <c r="E1336" s="361"/>
    </row>
    <row r="1337" spans="1:5" ht="15" hidden="1" customHeight="1">
      <c r="A1337" s="359"/>
      <c r="B1337" s="360"/>
      <c r="C1337" s="361"/>
      <c r="D1337" s="362">
        <v>40</v>
      </c>
      <c r="E1337" s="361"/>
    </row>
    <row r="1338" spans="1:5" ht="15" hidden="1" customHeight="1">
      <c r="A1338" s="359"/>
      <c r="B1338" s="360"/>
      <c r="C1338" s="361"/>
      <c r="D1338" s="362">
        <v>41</v>
      </c>
      <c r="E1338" s="361"/>
    </row>
    <row r="1339" spans="1:5" ht="15" hidden="1" customHeight="1">
      <c r="A1339" s="359"/>
      <c r="B1339" s="360"/>
      <c r="C1339" s="361"/>
      <c r="D1339" s="362">
        <v>42</v>
      </c>
      <c r="E1339" s="361"/>
    </row>
    <row r="1340" spans="1:5" ht="15" hidden="1" customHeight="1">
      <c r="A1340" s="359"/>
      <c r="B1340" s="360"/>
      <c r="C1340" s="361"/>
      <c r="D1340" s="362">
        <v>43</v>
      </c>
      <c r="E1340" s="361"/>
    </row>
    <row r="1341" spans="1:5" ht="15" hidden="1" customHeight="1">
      <c r="A1341" s="359"/>
      <c r="B1341" s="360"/>
      <c r="C1341" s="361"/>
      <c r="D1341" s="362">
        <v>44</v>
      </c>
      <c r="E1341" s="361"/>
    </row>
    <row r="1342" spans="1:5" ht="15" hidden="1" customHeight="1">
      <c r="A1342" s="359"/>
      <c r="B1342" s="360"/>
      <c r="C1342" s="361"/>
      <c r="D1342" s="362">
        <v>45</v>
      </c>
      <c r="E1342" s="361"/>
    </row>
    <row r="1343" spans="1:5" ht="15" hidden="1" customHeight="1">
      <c r="A1343" s="359"/>
      <c r="B1343" s="360"/>
      <c r="C1343" s="361"/>
      <c r="D1343" s="362">
        <v>46</v>
      </c>
      <c r="E1343" s="361"/>
    </row>
    <row r="1344" spans="1:5" ht="15" hidden="1" customHeight="1">
      <c r="A1344" s="359"/>
      <c r="B1344" s="360"/>
      <c r="C1344" s="361"/>
      <c r="D1344" s="362">
        <v>47</v>
      </c>
      <c r="E1344" s="361"/>
    </row>
    <row r="1345" spans="1:5" ht="15" hidden="1" customHeight="1">
      <c r="A1345" s="359"/>
      <c r="B1345" s="360"/>
      <c r="C1345" s="361"/>
      <c r="D1345" s="362">
        <v>48</v>
      </c>
      <c r="E1345" s="361"/>
    </row>
    <row r="1346" spans="1:5" ht="15" hidden="1" customHeight="1">
      <c r="A1346" s="359"/>
      <c r="B1346" s="360"/>
      <c r="C1346" s="361"/>
      <c r="D1346" s="362">
        <v>49</v>
      </c>
      <c r="E1346" s="361"/>
    </row>
    <row r="1347" spans="1:5" ht="15" hidden="1" customHeight="1">
      <c r="A1347" s="359"/>
      <c r="B1347" s="360"/>
      <c r="C1347" s="361"/>
      <c r="D1347" s="362">
        <v>50</v>
      </c>
      <c r="E1347" s="361"/>
    </row>
    <row r="1348" spans="1:5" ht="15" hidden="1" customHeight="1">
      <c r="A1348" s="359"/>
      <c r="B1348" s="360"/>
      <c r="C1348" s="361"/>
      <c r="D1348" s="362">
        <v>51</v>
      </c>
      <c r="E1348" s="361"/>
    </row>
    <row r="1349" spans="1:5" ht="15" hidden="1" customHeight="1">
      <c r="A1349" s="359"/>
      <c r="B1349" s="360"/>
      <c r="C1349" s="361"/>
      <c r="D1349" s="362">
        <v>52</v>
      </c>
      <c r="E1349" s="361"/>
    </row>
    <row r="1350" spans="1:5" ht="15" hidden="1" customHeight="1">
      <c r="A1350" s="359"/>
      <c r="B1350" s="360"/>
      <c r="C1350" s="361"/>
      <c r="D1350" s="362">
        <v>53</v>
      </c>
      <c r="E1350" s="361"/>
    </row>
    <row r="1351" spans="1:5" ht="15" hidden="1" customHeight="1">
      <c r="A1351" s="359"/>
      <c r="B1351" s="360"/>
      <c r="C1351" s="361"/>
      <c r="D1351" s="362">
        <v>54</v>
      </c>
      <c r="E1351" s="361"/>
    </row>
    <row r="1352" spans="1:5" ht="15" hidden="1" customHeight="1">
      <c r="A1352" s="359"/>
      <c r="B1352" s="360"/>
      <c r="C1352" s="361"/>
      <c r="D1352" s="362">
        <v>55</v>
      </c>
      <c r="E1352" s="361"/>
    </row>
    <row r="1353" spans="1:5" ht="15" hidden="1" customHeight="1">
      <c r="A1353" s="359"/>
      <c r="B1353" s="360"/>
      <c r="C1353" s="361"/>
      <c r="D1353" s="362">
        <v>56</v>
      </c>
      <c r="E1353" s="361"/>
    </row>
    <row r="1354" spans="1:5" ht="15" hidden="1" customHeight="1">
      <c r="A1354" s="359"/>
      <c r="B1354" s="360"/>
      <c r="C1354" s="361"/>
      <c r="D1354" s="362">
        <v>57</v>
      </c>
      <c r="E1354" s="361"/>
    </row>
    <row r="1355" spans="1:5" ht="15" hidden="1" customHeight="1">
      <c r="A1355" s="359"/>
      <c r="B1355" s="360"/>
      <c r="C1355" s="361"/>
      <c r="D1355" s="362">
        <v>58</v>
      </c>
      <c r="E1355" s="361"/>
    </row>
    <row r="1356" spans="1:5" ht="15" hidden="1" customHeight="1">
      <c r="A1356" s="359"/>
      <c r="B1356" s="360"/>
      <c r="C1356" s="361"/>
      <c r="D1356" s="362">
        <v>59</v>
      </c>
      <c r="E1356" s="361"/>
    </row>
    <row r="1357" spans="1:5" ht="15" hidden="1" customHeight="1">
      <c r="A1357" s="359"/>
      <c r="B1357" s="360"/>
      <c r="C1357" s="361"/>
      <c r="D1357" s="362">
        <v>60</v>
      </c>
      <c r="E1357" s="361"/>
    </row>
    <row r="1358" spans="1:5" ht="15" hidden="1" customHeight="1">
      <c r="A1358" s="359"/>
      <c r="B1358" s="360"/>
      <c r="C1358" s="361"/>
      <c r="D1358" s="362">
        <v>61</v>
      </c>
      <c r="E1358" s="361"/>
    </row>
    <row r="1359" spans="1:5" ht="15" hidden="1" customHeight="1">
      <c r="A1359" s="359"/>
      <c r="B1359" s="360"/>
      <c r="C1359" s="361"/>
      <c r="D1359" s="362">
        <v>62</v>
      </c>
      <c r="E1359" s="361"/>
    </row>
    <row r="1360" spans="1:5" ht="15" hidden="1" customHeight="1">
      <c r="A1360" s="359"/>
      <c r="B1360" s="360"/>
      <c r="C1360" s="361"/>
      <c r="D1360" s="362">
        <v>63</v>
      </c>
      <c r="E1360" s="361"/>
    </row>
    <row r="1361" spans="1:5" ht="15" hidden="1" customHeight="1">
      <c r="A1361" s="359"/>
      <c r="B1361" s="360"/>
      <c r="C1361" s="361"/>
      <c r="D1361" s="362">
        <v>64</v>
      </c>
      <c r="E1361" s="361"/>
    </row>
    <row r="1362" spans="1:5" ht="15" hidden="1" customHeight="1">
      <c r="A1362" s="359"/>
      <c r="B1362" s="360"/>
      <c r="C1362" s="361"/>
      <c r="D1362" s="362">
        <v>65</v>
      </c>
      <c r="E1362" s="361"/>
    </row>
    <row r="1363" spans="1:5" ht="15" hidden="1" customHeight="1">
      <c r="A1363" s="359"/>
      <c r="B1363" s="360"/>
      <c r="C1363" s="361"/>
      <c r="D1363" s="362">
        <v>66</v>
      </c>
      <c r="E1363" s="361"/>
    </row>
    <row r="1364" spans="1:5" ht="15" hidden="1" customHeight="1">
      <c r="A1364" s="359"/>
      <c r="B1364" s="360"/>
      <c r="C1364" s="361"/>
      <c r="D1364" s="362">
        <v>67</v>
      </c>
      <c r="E1364" s="361"/>
    </row>
    <row r="1365" spans="1:5" ht="15" hidden="1" customHeight="1">
      <c r="A1365" s="359"/>
      <c r="B1365" s="360"/>
      <c r="C1365" s="361"/>
      <c r="D1365" s="362">
        <v>68</v>
      </c>
      <c r="E1365" s="361"/>
    </row>
    <row r="1366" spans="1:5" ht="15" hidden="1" customHeight="1">
      <c r="A1366" s="359"/>
      <c r="B1366" s="360"/>
      <c r="C1366" s="361"/>
      <c r="D1366" s="362">
        <v>69</v>
      </c>
      <c r="E1366" s="361"/>
    </row>
    <row r="1367" spans="1:5" ht="15" hidden="1" customHeight="1">
      <c r="A1367" s="359"/>
      <c r="B1367" s="360"/>
      <c r="C1367" s="361"/>
      <c r="D1367" s="362">
        <v>70</v>
      </c>
      <c r="E1367" s="361"/>
    </row>
    <row r="1368" spans="1:5" ht="15" hidden="1" customHeight="1">
      <c r="A1368" s="359"/>
      <c r="B1368" s="360"/>
      <c r="C1368" s="361"/>
      <c r="D1368" s="362">
        <v>71</v>
      </c>
      <c r="E1368" s="361"/>
    </row>
    <row r="1369" spans="1:5" ht="15" hidden="1" customHeight="1">
      <c r="A1369" s="359"/>
      <c r="B1369" s="360"/>
      <c r="C1369" s="361"/>
      <c r="D1369" s="362">
        <v>72</v>
      </c>
      <c r="E1369" s="361"/>
    </row>
    <row r="1370" spans="1:5" ht="15" hidden="1" customHeight="1">
      <c r="A1370" s="359"/>
      <c r="B1370" s="360"/>
      <c r="C1370" s="361"/>
      <c r="D1370" s="362">
        <v>73</v>
      </c>
      <c r="E1370" s="361"/>
    </row>
    <row r="1371" spans="1:5" ht="15" hidden="1" customHeight="1">
      <c r="A1371" s="359"/>
      <c r="B1371" s="360"/>
      <c r="C1371" s="361"/>
      <c r="D1371" s="362">
        <v>74</v>
      </c>
      <c r="E1371" s="361"/>
    </row>
    <row r="1372" spans="1:5" ht="15" hidden="1" customHeight="1">
      <c r="A1372" s="359"/>
      <c r="B1372" s="360"/>
      <c r="C1372" s="361"/>
      <c r="D1372" s="362">
        <v>75</v>
      </c>
      <c r="E1372" s="361"/>
    </row>
    <row r="1373" spans="1:5" ht="15" hidden="1" customHeight="1">
      <c r="A1373" s="359"/>
      <c r="B1373" s="360"/>
      <c r="C1373" s="361"/>
      <c r="D1373" s="362">
        <v>76</v>
      </c>
      <c r="E1373" s="361"/>
    </row>
    <row r="1374" spans="1:5" ht="15" hidden="1" customHeight="1">
      <c r="A1374" s="359"/>
      <c r="B1374" s="360"/>
      <c r="C1374" s="361"/>
      <c r="D1374" s="362">
        <v>77</v>
      </c>
      <c r="E1374" s="361"/>
    </row>
    <row r="1375" spans="1:5" ht="15" hidden="1" customHeight="1">
      <c r="A1375" s="359"/>
      <c r="B1375" s="360"/>
      <c r="C1375" s="361"/>
      <c r="D1375" s="362">
        <v>78</v>
      </c>
      <c r="E1375" s="361"/>
    </row>
    <row r="1376" spans="1:5" ht="15" hidden="1" customHeight="1">
      <c r="A1376" s="359"/>
      <c r="B1376" s="360"/>
      <c r="C1376" s="361"/>
      <c r="D1376" s="362">
        <v>79</v>
      </c>
      <c r="E1376" s="361"/>
    </row>
    <row r="1377" spans="1:5" ht="15" hidden="1" customHeight="1">
      <c r="A1377" s="359"/>
      <c r="B1377" s="360"/>
      <c r="C1377" s="361"/>
      <c r="D1377" s="362">
        <v>80</v>
      </c>
      <c r="E1377" s="361"/>
    </row>
    <row r="1378" spans="1:5" ht="15" hidden="1" customHeight="1">
      <c r="A1378" s="359"/>
      <c r="B1378" s="360"/>
      <c r="C1378" s="361"/>
      <c r="D1378" s="362">
        <v>81</v>
      </c>
      <c r="E1378" s="361"/>
    </row>
    <row r="1379" spans="1:5" ht="27" customHeight="1">
      <c r="A1379" s="453" t="s">
        <v>371</v>
      </c>
      <c r="B1379" s="453"/>
      <c r="C1379" s="364"/>
      <c r="D1379" s="365">
        <v>1</v>
      </c>
      <c r="E1379" s="340" t="s">
        <v>372</v>
      </c>
    </row>
    <row r="1380" spans="1:5" ht="14.25" customHeight="1">
      <c r="A1380" s="359"/>
      <c r="B1380" s="360" t="s">
        <v>340</v>
      </c>
      <c r="C1380" s="361"/>
      <c r="D1380" s="362">
        <v>2</v>
      </c>
      <c r="E1380" s="363" t="s">
        <v>211</v>
      </c>
    </row>
    <row r="1381" spans="1:5" ht="14.25" customHeight="1">
      <c r="A1381" s="359"/>
      <c r="B1381" s="360" t="s">
        <v>314</v>
      </c>
      <c r="C1381" s="361"/>
      <c r="D1381" s="362">
        <v>3</v>
      </c>
      <c r="E1381" s="363" t="s">
        <v>201</v>
      </c>
    </row>
    <row r="1382" spans="1:5" ht="14.25" customHeight="1">
      <c r="A1382" s="359"/>
      <c r="B1382" s="360" t="s">
        <v>317</v>
      </c>
      <c r="C1382" s="361"/>
      <c r="D1382" s="362">
        <v>4</v>
      </c>
      <c r="E1382" s="363" t="s">
        <v>217</v>
      </c>
    </row>
    <row r="1383" spans="1:5" ht="14.25" customHeight="1">
      <c r="A1383" s="359"/>
      <c r="B1383" s="360" t="s">
        <v>318</v>
      </c>
      <c r="C1383" s="361"/>
      <c r="D1383" s="362">
        <v>5</v>
      </c>
      <c r="E1383" s="363" t="s">
        <v>241</v>
      </c>
    </row>
    <row r="1384" spans="1:5" ht="14.25" customHeight="1">
      <c r="A1384" s="359"/>
      <c r="B1384" s="360" t="s">
        <v>319</v>
      </c>
      <c r="C1384" s="361"/>
      <c r="D1384" s="362">
        <v>6</v>
      </c>
      <c r="E1384" s="363" t="s">
        <v>223</v>
      </c>
    </row>
    <row r="1385" spans="1:5" ht="14.25" customHeight="1">
      <c r="A1385" s="359"/>
      <c r="B1385" s="360" t="s">
        <v>320</v>
      </c>
      <c r="C1385" s="361"/>
      <c r="D1385" s="362">
        <v>7</v>
      </c>
      <c r="E1385" s="363" t="s">
        <v>225</v>
      </c>
    </row>
    <row r="1386" spans="1:5" ht="14.25" customHeight="1">
      <c r="A1386" s="359"/>
      <c r="B1386" s="360" t="s">
        <v>322</v>
      </c>
      <c r="C1386" s="361"/>
      <c r="D1386" s="362">
        <v>8</v>
      </c>
      <c r="E1386" s="363" t="s">
        <v>229</v>
      </c>
    </row>
    <row r="1387" spans="1:5" ht="14.25" customHeight="1">
      <c r="A1387" s="359"/>
      <c r="B1387" s="360" t="s">
        <v>323</v>
      </c>
      <c r="C1387" s="361"/>
      <c r="D1387" s="362">
        <v>9</v>
      </c>
      <c r="E1387" s="363" t="s">
        <v>231</v>
      </c>
    </row>
    <row r="1388" spans="1:5" ht="14.25" customHeight="1">
      <c r="A1388" s="359"/>
      <c r="B1388" s="360" t="s">
        <v>324</v>
      </c>
      <c r="C1388" s="361"/>
      <c r="D1388" s="362">
        <v>10</v>
      </c>
      <c r="E1388" s="363" t="s">
        <v>233</v>
      </c>
    </row>
    <row r="1389" spans="1:5" ht="14.25" customHeight="1">
      <c r="A1389" s="359"/>
      <c r="B1389" s="360" t="s">
        <v>325</v>
      </c>
      <c r="C1389" s="361"/>
      <c r="D1389" s="362">
        <v>11</v>
      </c>
      <c r="E1389" s="363" t="s">
        <v>235</v>
      </c>
    </row>
    <row r="1390" spans="1:5" ht="14.25" customHeight="1">
      <c r="A1390" s="359"/>
      <c r="B1390" s="360" t="s">
        <v>326</v>
      </c>
      <c r="C1390" s="361"/>
      <c r="D1390" s="362">
        <v>12</v>
      </c>
      <c r="E1390" s="363" t="s">
        <v>237</v>
      </c>
    </row>
    <row r="1391" spans="1:5" ht="14.25" customHeight="1">
      <c r="A1391" s="359"/>
      <c r="B1391" s="360" t="s">
        <v>327</v>
      </c>
      <c r="C1391" s="361"/>
      <c r="D1391" s="362">
        <v>13</v>
      </c>
      <c r="E1391" s="363" t="s">
        <v>239</v>
      </c>
    </row>
    <row r="1392" spans="1:5" ht="14.25" customHeight="1">
      <c r="A1392" s="359"/>
      <c r="B1392" s="360" t="s">
        <v>328</v>
      </c>
      <c r="C1392" s="361"/>
      <c r="D1392" s="362">
        <v>14</v>
      </c>
      <c r="E1392" s="363" t="s">
        <v>329</v>
      </c>
    </row>
    <row r="1393" spans="1:5" ht="14.25" customHeight="1">
      <c r="A1393" s="359"/>
      <c r="B1393" s="360" t="s">
        <v>330</v>
      </c>
      <c r="C1393" s="361"/>
      <c r="D1393" s="362">
        <v>15</v>
      </c>
      <c r="E1393" s="363" t="s">
        <v>257</v>
      </c>
    </row>
    <row r="1394" spans="1:5" ht="15" hidden="1" customHeight="1">
      <c r="A1394" s="359"/>
      <c r="B1394" s="360"/>
      <c r="C1394" s="361"/>
      <c r="D1394" s="362">
        <v>16</v>
      </c>
      <c r="E1394" s="361"/>
    </row>
    <row r="1395" spans="1:5" ht="15" hidden="1" customHeight="1">
      <c r="A1395" s="359"/>
      <c r="B1395" s="360"/>
      <c r="C1395" s="361"/>
      <c r="D1395" s="362">
        <v>17</v>
      </c>
      <c r="E1395" s="361"/>
    </row>
    <row r="1396" spans="1:5" ht="15" hidden="1" customHeight="1">
      <c r="A1396" s="359"/>
      <c r="B1396" s="360"/>
      <c r="C1396" s="361"/>
      <c r="D1396" s="362">
        <v>18</v>
      </c>
      <c r="E1396" s="361"/>
    </row>
    <row r="1397" spans="1:5" ht="15" hidden="1" customHeight="1">
      <c r="A1397" s="359"/>
      <c r="B1397" s="360"/>
      <c r="C1397" s="361"/>
      <c r="D1397" s="362">
        <v>19</v>
      </c>
      <c r="E1397" s="361"/>
    </row>
    <row r="1398" spans="1:5" ht="15" hidden="1" customHeight="1">
      <c r="A1398" s="359"/>
      <c r="B1398" s="360"/>
      <c r="C1398" s="361"/>
      <c r="D1398" s="362">
        <v>20</v>
      </c>
      <c r="E1398" s="361"/>
    </row>
    <row r="1399" spans="1:5" ht="15" hidden="1" customHeight="1">
      <c r="A1399" s="359"/>
      <c r="B1399" s="360"/>
      <c r="C1399" s="361"/>
      <c r="D1399" s="362">
        <v>21</v>
      </c>
      <c r="E1399" s="361"/>
    </row>
    <row r="1400" spans="1:5" ht="15" hidden="1" customHeight="1">
      <c r="A1400" s="359"/>
      <c r="B1400" s="360"/>
      <c r="C1400" s="361"/>
      <c r="D1400" s="362">
        <v>22</v>
      </c>
      <c r="E1400" s="361"/>
    </row>
    <row r="1401" spans="1:5" ht="15" hidden="1" customHeight="1">
      <c r="A1401" s="359"/>
      <c r="B1401" s="360"/>
      <c r="C1401" s="361"/>
      <c r="D1401" s="362">
        <v>23</v>
      </c>
      <c r="E1401" s="361"/>
    </row>
    <row r="1402" spans="1:5" ht="15" hidden="1" customHeight="1">
      <c r="A1402" s="359"/>
      <c r="B1402" s="360"/>
      <c r="C1402" s="361"/>
      <c r="D1402" s="362">
        <v>24</v>
      </c>
      <c r="E1402" s="361"/>
    </row>
    <row r="1403" spans="1:5" ht="15" hidden="1" customHeight="1">
      <c r="A1403" s="359"/>
      <c r="B1403" s="360"/>
      <c r="C1403" s="361"/>
      <c r="D1403" s="362">
        <v>25</v>
      </c>
      <c r="E1403" s="361"/>
    </row>
    <row r="1404" spans="1:5" ht="15" hidden="1" customHeight="1">
      <c r="A1404" s="359"/>
      <c r="B1404" s="360"/>
      <c r="C1404" s="361"/>
      <c r="D1404" s="362">
        <v>26</v>
      </c>
      <c r="E1404" s="361"/>
    </row>
    <row r="1405" spans="1:5" ht="15" hidden="1" customHeight="1">
      <c r="A1405" s="359"/>
      <c r="B1405" s="360"/>
      <c r="C1405" s="361"/>
      <c r="D1405" s="362">
        <v>27</v>
      </c>
      <c r="E1405" s="361"/>
    </row>
    <row r="1406" spans="1:5" ht="15" hidden="1" customHeight="1">
      <c r="A1406" s="359"/>
      <c r="B1406" s="360"/>
      <c r="C1406" s="361"/>
      <c r="D1406" s="362">
        <v>28</v>
      </c>
      <c r="E1406" s="361"/>
    </row>
    <row r="1407" spans="1:5" ht="15" hidden="1" customHeight="1">
      <c r="A1407" s="359"/>
      <c r="B1407" s="360"/>
      <c r="C1407" s="361"/>
      <c r="D1407" s="362">
        <v>29</v>
      </c>
      <c r="E1407" s="361"/>
    </row>
    <row r="1408" spans="1:5" ht="15" hidden="1" customHeight="1">
      <c r="A1408" s="359"/>
      <c r="B1408" s="360"/>
      <c r="C1408" s="361"/>
      <c r="D1408" s="362">
        <v>30</v>
      </c>
      <c r="E1408" s="361"/>
    </row>
    <row r="1409" spans="1:5" ht="15" hidden="1" customHeight="1">
      <c r="A1409" s="359"/>
      <c r="B1409" s="360"/>
      <c r="C1409" s="361"/>
      <c r="D1409" s="362">
        <v>31</v>
      </c>
      <c r="E1409" s="361"/>
    </row>
    <row r="1410" spans="1:5" ht="15" hidden="1" customHeight="1">
      <c r="A1410" s="359"/>
      <c r="B1410" s="360"/>
      <c r="C1410" s="361"/>
      <c r="D1410" s="362">
        <v>32</v>
      </c>
      <c r="E1410" s="361"/>
    </row>
    <row r="1411" spans="1:5" ht="15" hidden="1" customHeight="1">
      <c r="A1411" s="359"/>
      <c r="B1411" s="360"/>
      <c r="C1411" s="361"/>
      <c r="D1411" s="362">
        <v>33</v>
      </c>
      <c r="E1411" s="361"/>
    </row>
    <row r="1412" spans="1:5" ht="15" hidden="1" customHeight="1">
      <c r="A1412" s="359"/>
      <c r="B1412" s="360"/>
      <c r="C1412" s="361"/>
      <c r="D1412" s="362">
        <v>34</v>
      </c>
      <c r="E1412" s="361"/>
    </row>
    <row r="1413" spans="1:5" ht="15" hidden="1" customHeight="1">
      <c r="A1413" s="359"/>
      <c r="B1413" s="360"/>
      <c r="C1413" s="361"/>
      <c r="D1413" s="362">
        <v>35</v>
      </c>
      <c r="E1413" s="361"/>
    </row>
    <row r="1414" spans="1:5" ht="15" hidden="1" customHeight="1">
      <c r="A1414" s="359"/>
      <c r="B1414" s="360"/>
      <c r="C1414" s="361"/>
      <c r="D1414" s="362">
        <v>36</v>
      </c>
      <c r="E1414" s="361"/>
    </row>
    <row r="1415" spans="1:5" ht="15" hidden="1" customHeight="1">
      <c r="A1415" s="359"/>
      <c r="B1415" s="360"/>
      <c r="C1415" s="361"/>
      <c r="D1415" s="362">
        <v>37</v>
      </c>
      <c r="E1415" s="361"/>
    </row>
    <row r="1416" spans="1:5" ht="15" hidden="1" customHeight="1">
      <c r="A1416" s="359"/>
      <c r="B1416" s="360"/>
      <c r="C1416" s="361"/>
      <c r="D1416" s="362">
        <v>38</v>
      </c>
      <c r="E1416" s="361"/>
    </row>
    <row r="1417" spans="1:5" ht="15" hidden="1" customHeight="1">
      <c r="A1417" s="359"/>
      <c r="B1417" s="360"/>
      <c r="C1417" s="361"/>
      <c r="D1417" s="362">
        <v>39</v>
      </c>
      <c r="E1417" s="361"/>
    </row>
    <row r="1418" spans="1:5" ht="15" hidden="1" customHeight="1">
      <c r="A1418" s="359"/>
      <c r="B1418" s="360"/>
      <c r="C1418" s="361"/>
      <c r="D1418" s="362">
        <v>40</v>
      </c>
      <c r="E1418" s="361"/>
    </row>
    <row r="1419" spans="1:5" ht="15" hidden="1" customHeight="1">
      <c r="A1419" s="359"/>
      <c r="B1419" s="360"/>
      <c r="C1419" s="361"/>
      <c r="D1419" s="362">
        <v>41</v>
      </c>
      <c r="E1419" s="361"/>
    </row>
    <row r="1420" spans="1:5" ht="15" hidden="1" customHeight="1">
      <c r="A1420" s="359"/>
      <c r="B1420" s="360"/>
      <c r="C1420" s="361"/>
      <c r="D1420" s="362">
        <v>42</v>
      </c>
      <c r="E1420" s="361"/>
    </row>
    <row r="1421" spans="1:5" ht="15" hidden="1" customHeight="1">
      <c r="A1421" s="359"/>
      <c r="B1421" s="360"/>
      <c r="C1421" s="361"/>
      <c r="D1421" s="362">
        <v>43</v>
      </c>
      <c r="E1421" s="361"/>
    </row>
    <row r="1422" spans="1:5" ht="15" hidden="1" customHeight="1">
      <c r="A1422" s="359"/>
      <c r="B1422" s="360"/>
      <c r="C1422" s="361"/>
      <c r="D1422" s="362">
        <v>44</v>
      </c>
      <c r="E1422" s="361"/>
    </row>
    <row r="1423" spans="1:5" ht="15" hidden="1" customHeight="1">
      <c r="A1423" s="359"/>
      <c r="B1423" s="360"/>
      <c r="C1423" s="361"/>
      <c r="D1423" s="362">
        <v>45</v>
      </c>
      <c r="E1423" s="361"/>
    </row>
    <row r="1424" spans="1:5" ht="15" hidden="1" customHeight="1">
      <c r="A1424" s="359"/>
      <c r="B1424" s="360"/>
      <c r="C1424" s="361"/>
      <c r="D1424" s="362">
        <v>46</v>
      </c>
      <c r="E1424" s="361"/>
    </row>
    <row r="1425" spans="1:5" ht="15" hidden="1" customHeight="1">
      <c r="A1425" s="359"/>
      <c r="B1425" s="360"/>
      <c r="C1425" s="361"/>
      <c r="D1425" s="362">
        <v>47</v>
      </c>
      <c r="E1425" s="361"/>
    </row>
    <row r="1426" spans="1:5" ht="15" hidden="1" customHeight="1">
      <c r="A1426" s="359"/>
      <c r="B1426" s="360"/>
      <c r="C1426" s="361"/>
      <c r="D1426" s="362">
        <v>48</v>
      </c>
      <c r="E1426" s="361"/>
    </row>
    <row r="1427" spans="1:5" ht="15" hidden="1" customHeight="1">
      <c r="A1427" s="359"/>
      <c r="B1427" s="360"/>
      <c r="C1427" s="361"/>
      <c r="D1427" s="362">
        <v>49</v>
      </c>
      <c r="E1427" s="361"/>
    </row>
    <row r="1428" spans="1:5" ht="15" hidden="1" customHeight="1">
      <c r="A1428" s="359"/>
      <c r="B1428" s="360"/>
      <c r="C1428" s="361"/>
      <c r="D1428" s="362">
        <v>50</v>
      </c>
      <c r="E1428" s="361"/>
    </row>
    <row r="1429" spans="1:5" ht="15" hidden="1" customHeight="1">
      <c r="A1429" s="359"/>
      <c r="B1429" s="360"/>
      <c r="C1429" s="361"/>
      <c r="D1429" s="362">
        <v>51</v>
      </c>
      <c r="E1429" s="361"/>
    </row>
    <row r="1430" spans="1:5" ht="15" hidden="1" customHeight="1">
      <c r="A1430" s="359"/>
      <c r="B1430" s="360"/>
      <c r="C1430" s="361"/>
      <c r="D1430" s="362">
        <v>52</v>
      </c>
      <c r="E1430" s="361"/>
    </row>
    <row r="1431" spans="1:5" ht="15" hidden="1" customHeight="1">
      <c r="A1431" s="359"/>
      <c r="B1431" s="360"/>
      <c r="C1431" s="361"/>
      <c r="D1431" s="362">
        <v>53</v>
      </c>
      <c r="E1431" s="361"/>
    </row>
    <row r="1432" spans="1:5" ht="15" hidden="1" customHeight="1">
      <c r="A1432" s="359"/>
      <c r="B1432" s="360"/>
      <c r="C1432" s="361"/>
      <c r="D1432" s="362">
        <v>54</v>
      </c>
      <c r="E1432" s="361"/>
    </row>
    <row r="1433" spans="1:5" ht="15" hidden="1" customHeight="1">
      <c r="A1433" s="359"/>
      <c r="B1433" s="360"/>
      <c r="C1433" s="361"/>
      <c r="D1433" s="362">
        <v>55</v>
      </c>
      <c r="E1433" s="361"/>
    </row>
    <row r="1434" spans="1:5" ht="15" hidden="1" customHeight="1">
      <c r="A1434" s="359"/>
      <c r="B1434" s="360"/>
      <c r="C1434" s="361"/>
      <c r="D1434" s="362">
        <v>56</v>
      </c>
      <c r="E1434" s="361"/>
    </row>
    <row r="1435" spans="1:5" ht="15" hidden="1" customHeight="1">
      <c r="A1435" s="359"/>
      <c r="B1435" s="360"/>
      <c r="C1435" s="361"/>
      <c r="D1435" s="362">
        <v>57</v>
      </c>
      <c r="E1435" s="361"/>
    </row>
    <row r="1436" spans="1:5" ht="15" hidden="1" customHeight="1">
      <c r="A1436" s="359"/>
      <c r="B1436" s="360"/>
      <c r="C1436" s="361"/>
      <c r="D1436" s="362">
        <v>58</v>
      </c>
      <c r="E1436" s="361"/>
    </row>
    <row r="1437" spans="1:5" ht="15" hidden="1" customHeight="1">
      <c r="A1437" s="359"/>
      <c r="B1437" s="360"/>
      <c r="C1437" s="361"/>
      <c r="D1437" s="362">
        <v>59</v>
      </c>
      <c r="E1437" s="361"/>
    </row>
    <row r="1438" spans="1:5" ht="15" hidden="1" customHeight="1">
      <c r="A1438" s="359"/>
      <c r="B1438" s="360"/>
      <c r="C1438" s="361"/>
      <c r="D1438" s="362">
        <v>60</v>
      </c>
      <c r="E1438" s="361"/>
    </row>
    <row r="1439" spans="1:5" ht="15" hidden="1" customHeight="1">
      <c r="A1439" s="359"/>
      <c r="B1439" s="360"/>
      <c r="C1439" s="361"/>
      <c r="D1439" s="362">
        <v>61</v>
      </c>
      <c r="E1439" s="361"/>
    </row>
    <row r="1440" spans="1:5" ht="15" hidden="1" customHeight="1">
      <c r="A1440" s="359"/>
      <c r="B1440" s="360"/>
      <c r="C1440" s="361"/>
      <c r="D1440" s="362">
        <v>62</v>
      </c>
      <c r="E1440" s="361"/>
    </row>
    <row r="1441" spans="1:5" ht="15" hidden="1" customHeight="1">
      <c r="A1441" s="359"/>
      <c r="B1441" s="360"/>
      <c r="C1441" s="361"/>
      <c r="D1441" s="362">
        <v>63</v>
      </c>
      <c r="E1441" s="361"/>
    </row>
    <row r="1442" spans="1:5" ht="15" hidden="1" customHeight="1">
      <c r="A1442" s="359"/>
      <c r="B1442" s="360"/>
      <c r="C1442" s="361"/>
      <c r="D1442" s="362">
        <v>64</v>
      </c>
      <c r="E1442" s="361"/>
    </row>
    <row r="1443" spans="1:5" ht="15" hidden="1" customHeight="1">
      <c r="A1443" s="359"/>
      <c r="B1443" s="360"/>
      <c r="C1443" s="361"/>
      <c r="D1443" s="362">
        <v>65</v>
      </c>
      <c r="E1443" s="361"/>
    </row>
    <row r="1444" spans="1:5" ht="15" hidden="1" customHeight="1">
      <c r="A1444" s="359"/>
      <c r="B1444" s="360"/>
      <c r="C1444" s="361"/>
      <c r="D1444" s="362">
        <v>66</v>
      </c>
      <c r="E1444" s="361"/>
    </row>
    <row r="1445" spans="1:5" ht="15" hidden="1" customHeight="1">
      <c r="A1445" s="359"/>
      <c r="B1445" s="360"/>
      <c r="C1445" s="361"/>
      <c r="D1445" s="362">
        <v>67</v>
      </c>
      <c r="E1445" s="361"/>
    </row>
    <row r="1446" spans="1:5" ht="15" hidden="1" customHeight="1">
      <c r="A1446" s="359"/>
      <c r="B1446" s="360"/>
      <c r="C1446" s="361"/>
      <c r="D1446" s="362">
        <v>68</v>
      </c>
      <c r="E1446" s="361"/>
    </row>
    <row r="1447" spans="1:5" ht="15" hidden="1" customHeight="1">
      <c r="A1447" s="359"/>
      <c r="B1447" s="360"/>
      <c r="C1447" s="361"/>
      <c r="D1447" s="362">
        <v>69</v>
      </c>
      <c r="E1447" s="361"/>
    </row>
    <row r="1448" spans="1:5" ht="15" hidden="1" customHeight="1">
      <c r="A1448" s="359"/>
      <c r="B1448" s="360"/>
      <c r="C1448" s="361"/>
      <c r="D1448" s="362">
        <v>70</v>
      </c>
      <c r="E1448" s="361"/>
    </row>
    <row r="1449" spans="1:5" ht="15" hidden="1" customHeight="1">
      <c r="A1449" s="359"/>
      <c r="B1449" s="360"/>
      <c r="C1449" s="361"/>
      <c r="D1449" s="362">
        <v>71</v>
      </c>
      <c r="E1449" s="361"/>
    </row>
    <row r="1450" spans="1:5" ht="15" hidden="1" customHeight="1">
      <c r="A1450" s="359"/>
      <c r="B1450" s="360"/>
      <c r="C1450" s="361"/>
      <c r="D1450" s="362">
        <v>72</v>
      </c>
      <c r="E1450" s="361"/>
    </row>
    <row r="1451" spans="1:5" ht="15" hidden="1" customHeight="1">
      <c r="A1451" s="359"/>
      <c r="B1451" s="360"/>
      <c r="C1451" s="361"/>
      <c r="D1451" s="362">
        <v>73</v>
      </c>
      <c r="E1451" s="361"/>
    </row>
    <row r="1452" spans="1:5" ht="15" hidden="1" customHeight="1">
      <c r="A1452" s="359"/>
      <c r="B1452" s="360"/>
      <c r="C1452" s="361"/>
      <c r="D1452" s="362">
        <v>74</v>
      </c>
      <c r="E1452" s="361"/>
    </row>
    <row r="1453" spans="1:5" ht="15" hidden="1" customHeight="1">
      <c r="A1453" s="359"/>
      <c r="B1453" s="360"/>
      <c r="C1453" s="361"/>
      <c r="D1453" s="362">
        <v>75</v>
      </c>
      <c r="E1453" s="361"/>
    </row>
    <row r="1454" spans="1:5" ht="15" hidden="1" customHeight="1">
      <c r="A1454" s="359"/>
      <c r="B1454" s="360"/>
      <c r="C1454" s="361"/>
      <c r="D1454" s="362">
        <v>76</v>
      </c>
      <c r="E1454" s="361"/>
    </row>
    <row r="1455" spans="1:5" ht="15" hidden="1" customHeight="1">
      <c r="A1455" s="359"/>
      <c r="B1455" s="360"/>
      <c r="C1455" s="361"/>
      <c r="D1455" s="362">
        <v>77</v>
      </c>
      <c r="E1455" s="361"/>
    </row>
    <row r="1456" spans="1:5" ht="15" hidden="1" customHeight="1">
      <c r="A1456" s="359"/>
      <c r="B1456" s="360"/>
      <c r="C1456" s="361"/>
      <c r="D1456" s="362">
        <v>78</v>
      </c>
      <c r="E1456" s="361"/>
    </row>
    <row r="1457" spans="1:5" ht="15" hidden="1" customHeight="1">
      <c r="A1457" s="359"/>
      <c r="B1457" s="360"/>
      <c r="C1457" s="361"/>
      <c r="D1457" s="362">
        <v>79</v>
      </c>
      <c r="E1457" s="361"/>
    </row>
    <row r="1458" spans="1:5" ht="15" hidden="1" customHeight="1">
      <c r="A1458" s="359"/>
      <c r="B1458" s="360"/>
      <c r="C1458" s="361"/>
      <c r="D1458" s="362">
        <v>80</v>
      </c>
      <c r="E1458" s="361"/>
    </row>
    <row r="1459" spans="1:5" ht="15" hidden="1" customHeight="1">
      <c r="A1459" s="359"/>
      <c r="B1459" s="360"/>
      <c r="C1459" s="361"/>
      <c r="D1459" s="362">
        <v>81</v>
      </c>
      <c r="E1459" s="361"/>
    </row>
    <row r="1460" spans="1:5" ht="27" customHeight="1">
      <c r="A1460" s="453" t="s">
        <v>373</v>
      </c>
      <c r="B1460" s="453"/>
      <c r="C1460" s="364"/>
      <c r="D1460" s="365">
        <v>1</v>
      </c>
      <c r="E1460" s="340" t="s">
        <v>374</v>
      </c>
    </row>
    <row r="1461" spans="1:5" ht="14.25" customHeight="1">
      <c r="A1461" s="359"/>
      <c r="B1461" s="360" t="s">
        <v>340</v>
      </c>
      <c r="C1461" s="361"/>
      <c r="D1461" s="362">
        <v>2</v>
      </c>
      <c r="E1461" s="363" t="s">
        <v>211</v>
      </c>
    </row>
    <row r="1462" spans="1:5" ht="14.25" customHeight="1">
      <c r="A1462" s="359"/>
      <c r="B1462" s="360" t="s">
        <v>314</v>
      </c>
      <c r="C1462" s="361"/>
      <c r="D1462" s="362">
        <v>3</v>
      </c>
      <c r="E1462" s="363" t="s">
        <v>201</v>
      </c>
    </row>
    <row r="1463" spans="1:5" ht="14.25" customHeight="1">
      <c r="A1463" s="359"/>
      <c r="B1463" s="360" t="s">
        <v>317</v>
      </c>
      <c r="C1463" s="361"/>
      <c r="D1463" s="362">
        <v>4</v>
      </c>
      <c r="E1463" s="363" t="s">
        <v>217</v>
      </c>
    </row>
    <row r="1464" spans="1:5" ht="14.25" customHeight="1">
      <c r="A1464" s="359"/>
      <c r="B1464" s="360" t="s">
        <v>318</v>
      </c>
      <c r="C1464" s="361"/>
      <c r="D1464" s="362">
        <v>5</v>
      </c>
      <c r="E1464" s="363" t="s">
        <v>241</v>
      </c>
    </row>
    <row r="1465" spans="1:5" ht="14.25" customHeight="1">
      <c r="A1465" s="359"/>
      <c r="B1465" s="360" t="s">
        <v>320</v>
      </c>
      <c r="C1465" s="361"/>
      <c r="D1465" s="362">
        <v>6</v>
      </c>
      <c r="E1465" s="363" t="s">
        <v>225</v>
      </c>
    </row>
    <row r="1466" spans="1:5" ht="14.25" customHeight="1">
      <c r="A1466" s="359"/>
      <c r="B1466" s="360" t="s">
        <v>321</v>
      </c>
      <c r="C1466" s="361"/>
      <c r="D1466" s="362">
        <v>7</v>
      </c>
      <c r="E1466" s="363" t="s">
        <v>227</v>
      </c>
    </row>
    <row r="1467" spans="1:5" ht="14.25" customHeight="1">
      <c r="A1467" s="359"/>
      <c r="B1467" s="360" t="s">
        <v>322</v>
      </c>
      <c r="C1467" s="361"/>
      <c r="D1467" s="362">
        <v>8</v>
      </c>
      <c r="E1467" s="363" t="s">
        <v>229</v>
      </c>
    </row>
    <row r="1468" spans="1:5" ht="14.25" customHeight="1">
      <c r="A1468" s="359"/>
      <c r="B1468" s="360" t="s">
        <v>323</v>
      </c>
      <c r="C1468" s="361"/>
      <c r="D1468" s="362">
        <v>9</v>
      </c>
      <c r="E1468" s="363" t="s">
        <v>231</v>
      </c>
    </row>
    <row r="1469" spans="1:5" ht="14.25" customHeight="1">
      <c r="A1469" s="359"/>
      <c r="B1469" s="360" t="s">
        <v>324</v>
      </c>
      <c r="C1469" s="361"/>
      <c r="D1469" s="362">
        <v>10</v>
      </c>
      <c r="E1469" s="363" t="s">
        <v>233</v>
      </c>
    </row>
    <row r="1470" spans="1:5" ht="14.25" customHeight="1">
      <c r="A1470" s="359"/>
      <c r="B1470" s="360" t="s">
        <v>325</v>
      </c>
      <c r="C1470" s="361"/>
      <c r="D1470" s="362">
        <v>11</v>
      </c>
      <c r="E1470" s="363" t="s">
        <v>235</v>
      </c>
    </row>
    <row r="1471" spans="1:5" ht="14.25" customHeight="1">
      <c r="A1471" s="359"/>
      <c r="B1471" s="360" t="s">
        <v>326</v>
      </c>
      <c r="C1471" s="361"/>
      <c r="D1471" s="362">
        <v>12</v>
      </c>
      <c r="E1471" s="363" t="s">
        <v>237</v>
      </c>
    </row>
    <row r="1472" spans="1:5" ht="14.25" customHeight="1">
      <c r="A1472" s="359"/>
      <c r="B1472" s="360" t="s">
        <v>327</v>
      </c>
      <c r="C1472" s="361"/>
      <c r="D1472" s="362">
        <v>13</v>
      </c>
      <c r="E1472" s="363" t="s">
        <v>239</v>
      </c>
    </row>
    <row r="1473" spans="1:5" ht="14.25" customHeight="1">
      <c r="A1473" s="359"/>
      <c r="B1473" s="360" t="s">
        <v>328</v>
      </c>
      <c r="C1473" s="361"/>
      <c r="D1473" s="362">
        <v>14</v>
      </c>
      <c r="E1473" s="363" t="s">
        <v>329</v>
      </c>
    </row>
    <row r="1474" spans="1:5" ht="14.25" customHeight="1">
      <c r="A1474" s="359"/>
      <c r="B1474" s="360" t="s">
        <v>330</v>
      </c>
      <c r="C1474" s="361"/>
      <c r="D1474" s="362">
        <v>15</v>
      </c>
      <c r="E1474" s="363" t="s">
        <v>257</v>
      </c>
    </row>
    <row r="1475" spans="1:5" ht="15" hidden="1" customHeight="1">
      <c r="A1475" s="359"/>
      <c r="B1475" s="360"/>
      <c r="C1475" s="361"/>
      <c r="D1475" s="362">
        <v>16</v>
      </c>
      <c r="E1475" s="361"/>
    </row>
    <row r="1476" spans="1:5" ht="15" hidden="1" customHeight="1">
      <c r="A1476" s="359"/>
      <c r="B1476" s="360"/>
      <c r="C1476" s="361"/>
      <c r="D1476" s="362">
        <v>17</v>
      </c>
      <c r="E1476" s="361"/>
    </row>
    <row r="1477" spans="1:5" ht="15" hidden="1" customHeight="1">
      <c r="A1477" s="359"/>
      <c r="B1477" s="360"/>
      <c r="C1477" s="361"/>
      <c r="D1477" s="362">
        <v>18</v>
      </c>
      <c r="E1477" s="361"/>
    </row>
    <row r="1478" spans="1:5" ht="15" hidden="1" customHeight="1">
      <c r="A1478" s="359"/>
      <c r="B1478" s="360"/>
      <c r="C1478" s="361"/>
      <c r="D1478" s="362">
        <v>19</v>
      </c>
      <c r="E1478" s="361"/>
    </row>
    <row r="1479" spans="1:5" ht="15" hidden="1" customHeight="1">
      <c r="A1479" s="359"/>
      <c r="B1479" s="360"/>
      <c r="C1479" s="361"/>
      <c r="D1479" s="362">
        <v>20</v>
      </c>
      <c r="E1479" s="361"/>
    </row>
    <row r="1480" spans="1:5" ht="15" hidden="1" customHeight="1">
      <c r="A1480" s="359"/>
      <c r="B1480" s="360"/>
      <c r="C1480" s="361"/>
      <c r="D1480" s="362">
        <v>21</v>
      </c>
      <c r="E1480" s="361"/>
    </row>
    <row r="1481" spans="1:5" ht="15" hidden="1" customHeight="1">
      <c r="A1481" s="359"/>
      <c r="B1481" s="360"/>
      <c r="C1481" s="361"/>
      <c r="D1481" s="362">
        <v>22</v>
      </c>
      <c r="E1481" s="361"/>
    </row>
    <row r="1482" spans="1:5" ht="15" hidden="1" customHeight="1">
      <c r="A1482" s="359"/>
      <c r="B1482" s="360"/>
      <c r="C1482" s="361"/>
      <c r="D1482" s="362">
        <v>23</v>
      </c>
      <c r="E1482" s="361"/>
    </row>
    <row r="1483" spans="1:5" ht="15" hidden="1" customHeight="1">
      <c r="A1483" s="359"/>
      <c r="B1483" s="360"/>
      <c r="C1483" s="361"/>
      <c r="D1483" s="362">
        <v>24</v>
      </c>
      <c r="E1483" s="361"/>
    </row>
    <row r="1484" spans="1:5" ht="15" hidden="1" customHeight="1">
      <c r="A1484" s="359"/>
      <c r="B1484" s="360"/>
      <c r="C1484" s="361"/>
      <c r="D1484" s="362">
        <v>25</v>
      </c>
      <c r="E1484" s="361"/>
    </row>
    <row r="1485" spans="1:5" ht="15" hidden="1" customHeight="1">
      <c r="A1485" s="359"/>
      <c r="B1485" s="360"/>
      <c r="C1485" s="361"/>
      <c r="D1485" s="362">
        <v>26</v>
      </c>
      <c r="E1485" s="361"/>
    </row>
    <row r="1486" spans="1:5" ht="15" hidden="1" customHeight="1">
      <c r="A1486" s="359"/>
      <c r="B1486" s="360"/>
      <c r="C1486" s="361"/>
      <c r="D1486" s="362">
        <v>27</v>
      </c>
      <c r="E1486" s="361"/>
    </row>
    <row r="1487" spans="1:5" ht="15" hidden="1" customHeight="1">
      <c r="A1487" s="359"/>
      <c r="B1487" s="360"/>
      <c r="C1487" s="361"/>
      <c r="D1487" s="362">
        <v>28</v>
      </c>
      <c r="E1487" s="361"/>
    </row>
    <row r="1488" spans="1:5" ht="15" hidden="1" customHeight="1">
      <c r="A1488" s="359"/>
      <c r="B1488" s="360"/>
      <c r="C1488" s="361"/>
      <c r="D1488" s="362">
        <v>29</v>
      </c>
      <c r="E1488" s="361"/>
    </row>
    <row r="1489" spans="1:5" ht="15" hidden="1" customHeight="1">
      <c r="A1489" s="359"/>
      <c r="B1489" s="360"/>
      <c r="C1489" s="361"/>
      <c r="D1489" s="362">
        <v>30</v>
      </c>
      <c r="E1489" s="361"/>
    </row>
    <row r="1490" spans="1:5" ht="15" hidden="1" customHeight="1">
      <c r="A1490" s="359"/>
      <c r="B1490" s="360"/>
      <c r="C1490" s="361"/>
      <c r="D1490" s="362">
        <v>31</v>
      </c>
      <c r="E1490" s="361"/>
    </row>
    <row r="1491" spans="1:5" ht="15" hidden="1" customHeight="1">
      <c r="A1491" s="359"/>
      <c r="B1491" s="360"/>
      <c r="C1491" s="361"/>
      <c r="D1491" s="362">
        <v>32</v>
      </c>
      <c r="E1491" s="361"/>
    </row>
    <row r="1492" spans="1:5" ht="15" hidden="1" customHeight="1">
      <c r="A1492" s="359"/>
      <c r="B1492" s="360"/>
      <c r="C1492" s="361"/>
      <c r="D1492" s="362">
        <v>33</v>
      </c>
      <c r="E1492" s="361"/>
    </row>
    <row r="1493" spans="1:5" ht="15" hidden="1" customHeight="1">
      <c r="A1493" s="359"/>
      <c r="B1493" s="360"/>
      <c r="C1493" s="361"/>
      <c r="D1493" s="362">
        <v>34</v>
      </c>
      <c r="E1493" s="361"/>
    </row>
    <row r="1494" spans="1:5" ht="15" hidden="1" customHeight="1">
      <c r="A1494" s="359"/>
      <c r="B1494" s="360"/>
      <c r="C1494" s="361"/>
      <c r="D1494" s="362">
        <v>35</v>
      </c>
      <c r="E1494" s="361"/>
    </row>
    <row r="1495" spans="1:5" ht="15" hidden="1" customHeight="1">
      <c r="A1495" s="359"/>
      <c r="B1495" s="360"/>
      <c r="C1495" s="361"/>
      <c r="D1495" s="362">
        <v>36</v>
      </c>
      <c r="E1495" s="361"/>
    </row>
    <row r="1496" spans="1:5" ht="15" hidden="1" customHeight="1">
      <c r="A1496" s="359"/>
      <c r="B1496" s="360"/>
      <c r="C1496" s="361"/>
      <c r="D1496" s="362">
        <v>37</v>
      </c>
      <c r="E1496" s="361"/>
    </row>
    <row r="1497" spans="1:5" ht="15" hidden="1" customHeight="1">
      <c r="A1497" s="359"/>
      <c r="B1497" s="360"/>
      <c r="C1497" s="361"/>
      <c r="D1497" s="362">
        <v>38</v>
      </c>
      <c r="E1497" s="361"/>
    </row>
    <row r="1498" spans="1:5" ht="15" hidden="1" customHeight="1">
      <c r="A1498" s="359"/>
      <c r="B1498" s="360"/>
      <c r="C1498" s="361"/>
      <c r="D1498" s="362">
        <v>39</v>
      </c>
      <c r="E1498" s="361"/>
    </row>
    <row r="1499" spans="1:5" ht="15" hidden="1" customHeight="1">
      <c r="A1499" s="359"/>
      <c r="B1499" s="360"/>
      <c r="C1499" s="361"/>
      <c r="D1499" s="362">
        <v>40</v>
      </c>
      <c r="E1499" s="361"/>
    </row>
    <row r="1500" spans="1:5" ht="15" hidden="1" customHeight="1">
      <c r="A1500" s="359"/>
      <c r="B1500" s="360"/>
      <c r="C1500" s="361"/>
      <c r="D1500" s="362">
        <v>41</v>
      </c>
      <c r="E1500" s="361"/>
    </row>
    <row r="1501" spans="1:5" ht="15" hidden="1" customHeight="1">
      <c r="A1501" s="359"/>
      <c r="B1501" s="360"/>
      <c r="C1501" s="361"/>
      <c r="D1501" s="362">
        <v>42</v>
      </c>
      <c r="E1501" s="361"/>
    </row>
    <row r="1502" spans="1:5" ht="15" hidden="1" customHeight="1">
      <c r="A1502" s="359"/>
      <c r="B1502" s="360"/>
      <c r="C1502" s="361"/>
      <c r="D1502" s="362">
        <v>43</v>
      </c>
      <c r="E1502" s="361"/>
    </row>
    <row r="1503" spans="1:5" ht="15" hidden="1" customHeight="1">
      <c r="A1503" s="359"/>
      <c r="B1503" s="360"/>
      <c r="C1503" s="361"/>
      <c r="D1503" s="362">
        <v>44</v>
      </c>
      <c r="E1503" s="361"/>
    </row>
    <row r="1504" spans="1:5" ht="15" hidden="1" customHeight="1">
      <c r="A1504" s="359"/>
      <c r="B1504" s="360"/>
      <c r="C1504" s="361"/>
      <c r="D1504" s="362">
        <v>45</v>
      </c>
      <c r="E1504" s="361"/>
    </row>
    <row r="1505" spans="1:5" ht="15" hidden="1" customHeight="1">
      <c r="A1505" s="359"/>
      <c r="B1505" s="360"/>
      <c r="C1505" s="361"/>
      <c r="D1505" s="362">
        <v>46</v>
      </c>
      <c r="E1505" s="361"/>
    </row>
    <row r="1506" spans="1:5" ht="15" hidden="1" customHeight="1">
      <c r="A1506" s="359"/>
      <c r="B1506" s="360"/>
      <c r="C1506" s="361"/>
      <c r="D1506" s="362">
        <v>47</v>
      </c>
      <c r="E1506" s="361"/>
    </row>
    <row r="1507" spans="1:5" ht="15" hidden="1" customHeight="1">
      <c r="A1507" s="359"/>
      <c r="B1507" s="360"/>
      <c r="C1507" s="361"/>
      <c r="D1507" s="362">
        <v>48</v>
      </c>
      <c r="E1507" s="361"/>
    </row>
    <row r="1508" spans="1:5" ht="15" hidden="1" customHeight="1">
      <c r="A1508" s="359"/>
      <c r="B1508" s="360"/>
      <c r="C1508" s="361"/>
      <c r="D1508" s="362">
        <v>49</v>
      </c>
      <c r="E1508" s="361"/>
    </row>
    <row r="1509" spans="1:5" ht="15" hidden="1" customHeight="1">
      <c r="A1509" s="359"/>
      <c r="B1509" s="360"/>
      <c r="C1509" s="361"/>
      <c r="D1509" s="362">
        <v>50</v>
      </c>
      <c r="E1509" s="361"/>
    </row>
    <row r="1510" spans="1:5" ht="15" hidden="1" customHeight="1">
      <c r="A1510" s="359"/>
      <c r="B1510" s="360"/>
      <c r="C1510" s="361"/>
      <c r="D1510" s="362">
        <v>51</v>
      </c>
      <c r="E1510" s="361"/>
    </row>
    <row r="1511" spans="1:5" ht="15" hidden="1" customHeight="1">
      <c r="A1511" s="359"/>
      <c r="B1511" s="360"/>
      <c r="C1511" s="361"/>
      <c r="D1511" s="362">
        <v>52</v>
      </c>
      <c r="E1511" s="361"/>
    </row>
    <row r="1512" spans="1:5" ht="15" hidden="1" customHeight="1">
      <c r="A1512" s="359"/>
      <c r="B1512" s="360"/>
      <c r="C1512" s="361"/>
      <c r="D1512" s="362">
        <v>53</v>
      </c>
      <c r="E1512" s="361"/>
    </row>
    <row r="1513" spans="1:5" ht="15" hidden="1" customHeight="1">
      <c r="A1513" s="359"/>
      <c r="B1513" s="360"/>
      <c r="C1513" s="361"/>
      <c r="D1513" s="362">
        <v>54</v>
      </c>
      <c r="E1513" s="361"/>
    </row>
    <row r="1514" spans="1:5" ht="15" hidden="1" customHeight="1">
      <c r="A1514" s="359"/>
      <c r="B1514" s="360"/>
      <c r="C1514" s="361"/>
      <c r="D1514" s="362">
        <v>55</v>
      </c>
      <c r="E1514" s="361"/>
    </row>
    <row r="1515" spans="1:5" ht="15" hidden="1" customHeight="1">
      <c r="A1515" s="359"/>
      <c r="B1515" s="360"/>
      <c r="C1515" s="361"/>
      <c r="D1515" s="362">
        <v>56</v>
      </c>
      <c r="E1515" s="361"/>
    </row>
    <row r="1516" spans="1:5" ht="15" hidden="1" customHeight="1">
      <c r="A1516" s="359"/>
      <c r="B1516" s="360"/>
      <c r="C1516" s="361"/>
      <c r="D1516" s="362">
        <v>57</v>
      </c>
      <c r="E1516" s="361"/>
    </row>
    <row r="1517" spans="1:5" ht="15" hidden="1" customHeight="1">
      <c r="A1517" s="359"/>
      <c r="B1517" s="360"/>
      <c r="C1517" s="361"/>
      <c r="D1517" s="362">
        <v>58</v>
      </c>
      <c r="E1517" s="361"/>
    </row>
    <row r="1518" spans="1:5" ht="15" hidden="1" customHeight="1">
      <c r="A1518" s="359"/>
      <c r="B1518" s="360"/>
      <c r="C1518" s="361"/>
      <c r="D1518" s="362">
        <v>59</v>
      </c>
      <c r="E1518" s="361"/>
    </row>
    <row r="1519" spans="1:5" ht="15" hidden="1" customHeight="1">
      <c r="A1519" s="359"/>
      <c r="B1519" s="360"/>
      <c r="C1519" s="361"/>
      <c r="D1519" s="362">
        <v>60</v>
      </c>
      <c r="E1519" s="361"/>
    </row>
    <row r="1520" spans="1:5" ht="15" hidden="1" customHeight="1">
      <c r="A1520" s="359"/>
      <c r="B1520" s="360"/>
      <c r="C1520" s="361"/>
      <c r="D1520" s="362">
        <v>61</v>
      </c>
      <c r="E1520" s="361"/>
    </row>
    <row r="1521" spans="1:5" ht="15" hidden="1" customHeight="1">
      <c r="A1521" s="359"/>
      <c r="B1521" s="360"/>
      <c r="C1521" s="361"/>
      <c r="D1521" s="362">
        <v>62</v>
      </c>
      <c r="E1521" s="361"/>
    </row>
    <row r="1522" spans="1:5" ht="15" hidden="1" customHeight="1">
      <c r="A1522" s="359"/>
      <c r="B1522" s="360"/>
      <c r="C1522" s="361"/>
      <c r="D1522" s="362">
        <v>63</v>
      </c>
      <c r="E1522" s="361"/>
    </row>
    <row r="1523" spans="1:5" ht="15" hidden="1" customHeight="1">
      <c r="A1523" s="359"/>
      <c r="B1523" s="360"/>
      <c r="C1523" s="361"/>
      <c r="D1523" s="362">
        <v>64</v>
      </c>
      <c r="E1523" s="361"/>
    </row>
    <row r="1524" spans="1:5" ht="15" hidden="1" customHeight="1">
      <c r="A1524" s="359"/>
      <c r="B1524" s="360"/>
      <c r="C1524" s="361"/>
      <c r="D1524" s="362">
        <v>65</v>
      </c>
      <c r="E1524" s="361"/>
    </row>
    <row r="1525" spans="1:5" ht="15" hidden="1" customHeight="1">
      <c r="A1525" s="359"/>
      <c r="B1525" s="360"/>
      <c r="C1525" s="361"/>
      <c r="D1525" s="362">
        <v>66</v>
      </c>
      <c r="E1525" s="361"/>
    </row>
    <row r="1526" spans="1:5" ht="15" hidden="1" customHeight="1">
      <c r="A1526" s="359"/>
      <c r="B1526" s="360"/>
      <c r="C1526" s="361"/>
      <c r="D1526" s="362">
        <v>67</v>
      </c>
      <c r="E1526" s="361"/>
    </row>
    <row r="1527" spans="1:5" ht="15" hidden="1" customHeight="1">
      <c r="A1527" s="359"/>
      <c r="B1527" s="360"/>
      <c r="C1527" s="361"/>
      <c r="D1527" s="362">
        <v>68</v>
      </c>
      <c r="E1527" s="361"/>
    </row>
    <row r="1528" spans="1:5" ht="15" hidden="1" customHeight="1">
      <c r="A1528" s="359"/>
      <c r="B1528" s="360"/>
      <c r="C1528" s="361"/>
      <c r="D1528" s="362">
        <v>69</v>
      </c>
      <c r="E1528" s="361"/>
    </row>
    <row r="1529" spans="1:5" ht="15" hidden="1" customHeight="1">
      <c r="A1529" s="359"/>
      <c r="B1529" s="360"/>
      <c r="C1529" s="361"/>
      <c r="D1529" s="362">
        <v>70</v>
      </c>
      <c r="E1529" s="361"/>
    </row>
    <row r="1530" spans="1:5" ht="15" hidden="1" customHeight="1">
      <c r="A1530" s="359"/>
      <c r="B1530" s="360"/>
      <c r="C1530" s="361"/>
      <c r="D1530" s="362">
        <v>71</v>
      </c>
      <c r="E1530" s="361"/>
    </row>
    <row r="1531" spans="1:5" ht="15" hidden="1" customHeight="1">
      <c r="A1531" s="359"/>
      <c r="B1531" s="360"/>
      <c r="C1531" s="361"/>
      <c r="D1531" s="362">
        <v>72</v>
      </c>
      <c r="E1531" s="361"/>
    </row>
    <row r="1532" spans="1:5" ht="15" hidden="1" customHeight="1">
      <c r="A1532" s="359"/>
      <c r="B1532" s="360"/>
      <c r="C1532" s="361"/>
      <c r="D1532" s="362">
        <v>73</v>
      </c>
      <c r="E1532" s="361"/>
    </row>
    <row r="1533" spans="1:5" ht="15" hidden="1" customHeight="1">
      <c r="A1533" s="359"/>
      <c r="B1533" s="360"/>
      <c r="C1533" s="361"/>
      <c r="D1533" s="362">
        <v>74</v>
      </c>
      <c r="E1533" s="361"/>
    </row>
    <row r="1534" spans="1:5" ht="15" hidden="1" customHeight="1">
      <c r="A1534" s="359"/>
      <c r="B1534" s="360"/>
      <c r="C1534" s="361"/>
      <c r="D1534" s="362">
        <v>75</v>
      </c>
      <c r="E1534" s="361"/>
    </row>
    <row r="1535" spans="1:5" ht="15" hidden="1" customHeight="1">
      <c r="A1535" s="359"/>
      <c r="B1535" s="360"/>
      <c r="C1535" s="361"/>
      <c r="D1535" s="362">
        <v>76</v>
      </c>
      <c r="E1535" s="361"/>
    </row>
    <row r="1536" spans="1:5" ht="15" hidden="1" customHeight="1">
      <c r="A1536" s="359"/>
      <c r="B1536" s="360"/>
      <c r="C1536" s="361"/>
      <c r="D1536" s="362">
        <v>77</v>
      </c>
      <c r="E1536" s="361"/>
    </row>
    <row r="1537" spans="1:5" ht="15" hidden="1" customHeight="1">
      <c r="A1537" s="359"/>
      <c r="B1537" s="360"/>
      <c r="C1537" s="361"/>
      <c r="D1537" s="362">
        <v>78</v>
      </c>
      <c r="E1537" s="361"/>
    </row>
    <row r="1538" spans="1:5" ht="15" hidden="1" customHeight="1">
      <c r="A1538" s="359"/>
      <c r="B1538" s="360"/>
      <c r="C1538" s="361"/>
      <c r="D1538" s="362">
        <v>79</v>
      </c>
      <c r="E1538" s="361"/>
    </row>
    <row r="1539" spans="1:5" ht="15" hidden="1" customHeight="1">
      <c r="A1539" s="359"/>
      <c r="B1539" s="360"/>
      <c r="C1539" s="361"/>
      <c r="D1539" s="362">
        <v>80</v>
      </c>
      <c r="E1539" s="361"/>
    </row>
    <row r="1540" spans="1:5" ht="15" hidden="1" customHeight="1">
      <c r="A1540" s="359"/>
      <c r="B1540" s="360"/>
      <c r="C1540" s="361"/>
      <c r="D1540" s="362">
        <v>81</v>
      </c>
      <c r="E1540" s="361"/>
    </row>
    <row r="1541" spans="1:5" ht="27" customHeight="1">
      <c r="A1541" s="453" t="s">
        <v>375</v>
      </c>
      <c r="B1541" s="453"/>
      <c r="C1541" s="364"/>
      <c r="D1541" s="365">
        <v>1</v>
      </c>
      <c r="E1541" s="340" t="s">
        <v>376</v>
      </c>
    </row>
    <row r="1542" spans="1:5" ht="14.25" customHeight="1">
      <c r="A1542" s="359"/>
      <c r="B1542" s="360" t="s">
        <v>340</v>
      </c>
      <c r="C1542" s="361"/>
      <c r="D1542" s="362">
        <v>2</v>
      </c>
      <c r="E1542" s="363" t="s">
        <v>211</v>
      </c>
    </row>
    <row r="1543" spans="1:5" ht="14.25" customHeight="1">
      <c r="A1543" s="359"/>
      <c r="B1543" s="360" t="s">
        <v>314</v>
      </c>
      <c r="C1543" s="361"/>
      <c r="D1543" s="362">
        <v>3</v>
      </c>
      <c r="E1543" s="363" t="s">
        <v>201</v>
      </c>
    </row>
    <row r="1544" spans="1:5" ht="14.25" customHeight="1">
      <c r="A1544" s="359"/>
      <c r="B1544" s="360" t="s">
        <v>317</v>
      </c>
      <c r="C1544" s="361"/>
      <c r="D1544" s="362">
        <v>4</v>
      </c>
      <c r="E1544" s="363" t="s">
        <v>217</v>
      </c>
    </row>
    <row r="1545" spans="1:5" ht="14.25" customHeight="1">
      <c r="A1545" s="359"/>
      <c r="B1545" s="360" t="s">
        <v>318</v>
      </c>
      <c r="C1545" s="361"/>
      <c r="D1545" s="362">
        <v>5</v>
      </c>
      <c r="E1545" s="363" t="s">
        <v>241</v>
      </c>
    </row>
    <row r="1546" spans="1:5" ht="14.25" customHeight="1">
      <c r="A1546" s="359"/>
      <c r="B1546" s="360" t="s">
        <v>320</v>
      </c>
      <c r="C1546" s="361"/>
      <c r="D1546" s="362">
        <v>6</v>
      </c>
      <c r="E1546" s="363" t="s">
        <v>225</v>
      </c>
    </row>
    <row r="1547" spans="1:5" ht="14.25" customHeight="1">
      <c r="A1547" s="359"/>
      <c r="B1547" s="360" t="s">
        <v>322</v>
      </c>
      <c r="C1547" s="361"/>
      <c r="D1547" s="362">
        <v>7</v>
      </c>
      <c r="E1547" s="363" t="s">
        <v>229</v>
      </c>
    </row>
    <row r="1548" spans="1:5" ht="14.25" customHeight="1">
      <c r="A1548" s="359"/>
      <c r="B1548" s="360" t="s">
        <v>323</v>
      </c>
      <c r="C1548" s="361"/>
      <c r="D1548" s="362">
        <v>8</v>
      </c>
      <c r="E1548" s="363" t="s">
        <v>231</v>
      </c>
    </row>
    <row r="1549" spans="1:5" ht="14.25" customHeight="1">
      <c r="A1549" s="359"/>
      <c r="B1549" s="360" t="s">
        <v>324</v>
      </c>
      <c r="C1549" s="361"/>
      <c r="D1549" s="362">
        <v>9</v>
      </c>
      <c r="E1549" s="363" t="s">
        <v>233</v>
      </c>
    </row>
    <row r="1550" spans="1:5" ht="14.25" customHeight="1">
      <c r="A1550" s="359"/>
      <c r="B1550" s="360" t="s">
        <v>325</v>
      </c>
      <c r="C1550" s="361"/>
      <c r="D1550" s="362">
        <v>10</v>
      </c>
      <c r="E1550" s="363" t="s">
        <v>235</v>
      </c>
    </row>
    <row r="1551" spans="1:5" ht="14.25" customHeight="1">
      <c r="A1551" s="359"/>
      <c r="B1551" s="360" t="s">
        <v>326</v>
      </c>
      <c r="C1551" s="361"/>
      <c r="D1551" s="362">
        <v>11</v>
      </c>
      <c r="E1551" s="363" t="s">
        <v>237</v>
      </c>
    </row>
    <row r="1552" spans="1:5" ht="14.25" customHeight="1">
      <c r="A1552" s="359"/>
      <c r="B1552" s="360" t="s">
        <v>327</v>
      </c>
      <c r="C1552" s="361"/>
      <c r="D1552" s="362">
        <v>12</v>
      </c>
      <c r="E1552" s="363" t="s">
        <v>239</v>
      </c>
    </row>
    <row r="1553" spans="1:5" ht="14.25" customHeight="1">
      <c r="A1553" s="359"/>
      <c r="B1553" s="360" t="s">
        <v>328</v>
      </c>
      <c r="C1553" s="361"/>
      <c r="D1553" s="362">
        <v>13</v>
      </c>
      <c r="E1553" s="363" t="s">
        <v>329</v>
      </c>
    </row>
    <row r="1554" spans="1:5" ht="14.25" customHeight="1">
      <c r="A1554" s="359"/>
      <c r="B1554" s="360" t="s">
        <v>330</v>
      </c>
      <c r="C1554" s="361"/>
      <c r="D1554" s="362">
        <v>14</v>
      </c>
      <c r="E1554" s="363" t="s">
        <v>257</v>
      </c>
    </row>
    <row r="1555" spans="1:5" ht="15" hidden="1" customHeight="1">
      <c r="A1555" s="359"/>
      <c r="B1555" s="360"/>
      <c r="C1555" s="361"/>
      <c r="D1555" s="362">
        <v>15</v>
      </c>
      <c r="E1555" s="361"/>
    </row>
    <row r="1556" spans="1:5" ht="15" hidden="1" customHeight="1">
      <c r="A1556" s="359"/>
      <c r="B1556" s="360"/>
      <c r="C1556" s="361"/>
      <c r="D1556" s="362">
        <v>16</v>
      </c>
      <c r="E1556" s="361"/>
    </row>
    <row r="1557" spans="1:5" ht="15" hidden="1" customHeight="1">
      <c r="A1557" s="359"/>
      <c r="B1557" s="360"/>
      <c r="C1557" s="361"/>
      <c r="D1557" s="362">
        <v>17</v>
      </c>
      <c r="E1557" s="361"/>
    </row>
    <row r="1558" spans="1:5" ht="15" hidden="1" customHeight="1">
      <c r="A1558" s="359"/>
      <c r="B1558" s="360"/>
      <c r="C1558" s="361"/>
      <c r="D1558" s="362">
        <v>18</v>
      </c>
      <c r="E1558" s="361"/>
    </row>
    <row r="1559" spans="1:5" ht="15" hidden="1" customHeight="1">
      <c r="A1559" s="359"/>
      <c r="B1559" s="360"/>
      <c r="C1559" s="361"/>
      <c r="D1559" s="362">
        <v>19</v>
      </c>
      <c r="E1559" s="361"/>
    </row>
    <row r="1560" spans="1:5" ht="15" hidden="1" customHeight="1">
      <c r="A1560" s="359"/>
      <c r="B1560" s="360"/>
      <c r="C1560" s="361"/>
      <c r="D1560" s="362">
        <v>20</v>
      </c>
      <c r="E1560" s="361"/>
    </row>
    <row r="1561" spans="1:5" ht="15" hidden="1" customHeight="1">
      <c r="A1561" s="359"/>
      <c r="B1561" s="360"/>
      <c r="C1561" s="361"/>
      <c r="D1561" s="362">
        <v>21</v>
      </c>
      <c r="E1561" s="361"/>
    </row>
    <row r="1562" spans="1:5" ht="15" hidden="1" customHeight="1">
      <c r="A1562" s="359"/>
      <c r="B1562" s="360"/>
      <c r="C1562" s="361"/>
      <c r="D1562" s="362">
        <v>22</v>
      </c>
      <c r="E1562" s="361"/>
    </row>
    <row r="1563" spans="1:5" ht="15" hidden="1" customHeight="1">
      <c r="A1563" s="359"/>
      <c r="B1563" s="360"/>
      <c r="C1563" s="361"/>
      <c r="D1563" s="362">
        <v>23</v>
      </c>
      <c r="E1563" s="361"/>
    </row>
    <row r="1564" spans="1:5" ht="15" hidden="1" customHeight="1">
      <c r="A1564" s="359"/>
      <c r="B1564" s="360"/>
      <c r="C1564" s="361"/>
      <c r="D1564" s="362">
        <v>24</v>
      </c>
      <c r="E1564" s="361"/>
    </row>
    <row r="1565" spans="1:5" ht="15" hidden="1" customHeight="1">
      <c r="A1565" s="359"/>
      <c r="B1565" s="360"/>
      <c r="C1565" s="361"/>
      <c r="D1565" s="362">
        <v>25</v>
      </c>
      <c r="E1565" s="361"/>
    </row>
    <row r="1566" spans="1:5" ht="15" hidden="1" customHeight="1">
      <c r="A1566" s="359"/>
      <c r="B1566" s="360"/>
      <c r="C1566" s="361"/>
      <c r="D1566" s="362">
        <v>26</v>
      </c>
      <c r="E1566" s="361"/>
    </row>
    <row r="1567" spans="1:5" ht="15" hidden="1" customHeight="1">
      <c r="A1567" s="359"/>
      <c r="B1567" s="360"/>
      <c r="C1567" s="361"/>
      <c r="D1567" s="362">
        <v>27</v>
      </c>
      <c r="E1567" s="361"/>
    </row>
    <row r="1568" spans="1:5" ht="15" hidden="1" customHeight="1">
      <c r="A1568" s="359"/>
      <c r="B1568" s="360"/>
      <c r="C1568" s="361"/>
      <c r="D1568" s="362">
        <v>28</v>
      </c>
      <c r="E1568" s="361"/>
    </row>
    <row r="1569" spans="1:5" ht="15" hidden="1" customHeight="1">
      <c r="A1569" s="359"/>
      <c r="B1569" s="360"/>
      <c r="C1569" s="361"/>
      <c r="D1569" s="362">
        <v>29</v>
      </c>
      <c r="E1569" s="361"/>
    </row>
    <row r="1570" spans="1:5" ht="15" hidden="1" customHeight="1">
      <c r="A1570" s="359"/>
      <c r="B1570" s="360"/>
      <c r="C1570" s="361"/>
      <c r="D1570" s="362">
        <v>30</v>
      </c>
      <c r="E1570" s="361"/>
    </row>
    <row r="1571" spans="1:5" ht="15" hidden="1" customHeight="1">
      <c r="A1571" s="359"/>
      <c r="B1571" s="360"/>
      <c r="C1571" s="361"/>
      <c r="D1571" s="362">
        <v>31</v>
      </c>
      <c r="E1571" s="361"/>
    </row>
    <row r="1572" spans="1:5" ht="15" hidden="1" customHeight="1">
      <c r="A1572" s="359"/>
      <c r="B1572" s="360"/>
      <c r="C1572" s="361"/>
      <c r="D1572" s="362">
        <v>32</v>
      </c>
      <c r="E1572" s="361"/>
    </row>
    <row r="1573" spans="1:5" ht="15" hidden="1" customHeight="1">
      <c r="A1573" s="359"/>
      <c r="B1573" s="360"/>
      <c r="C1573" s="361"/>
      <c r="D1573" s="362">
        <v>33</v>
      </c>
      <c r="E1573" s="361"/>
    </row>
    <row r="1574" spans="1:5" ht="15" hidden="1" customHeight="1">
      <c r="A1574" s="359"/>
      <c r="B1574" s="360"/>
      <c r="C1574" s="361"/>
      <c r="D1574" s="362">
        <v>34</v>
      </c>
      <c r="E1574" s="361"/>
    </row>
    <row r="1575" spans="1:5" ht="15" hidden="1" customHeight="1">
      <c r="A1575" s="359"/>
      <c r="B1575" s="360"/>
      <c r="C1575" s="361"/>
      <c r="D1575" s="362">
        <v>35</v>
      </c>
      <c r="E1575" s="361"/>
    </row>
    <row r="1576" spans="1:5" ht="15" hidden="1" customHeight="1">
      <c r="A1576" s="359"/>
      <c r="B1576" s="360"/>
      <c r="C1576" s="361"/>
      <c r="D1576" s="362">
        <v>36</v>
      </c>
      <c r="E1576" s="361"/>
    </row>
    <row r="1577" spans="1:5" ht="15" hidden="1" customHeight="1">
      <c r="A1577" s="359"/>
      <c r="B1577" s="360"/>
      <c r="C1577" s="361"/>
      <c r="D1577" s="362">
        <v>37</v>
      </c>
      <c r="E1577" s="361"/>
    </row>
    <row r="1578" spans="1:5" ht="15" hidden="1" customHeight="1">
      <c r="A1578" s="359"/>
      <c r="B1578" s="360"/>
      <c r="C1578" s="361"/>
      <c r="D1578" s="362">
        <v>38</v>
      </c>
      <c r="E1578" s="361"/>
    </row>
    <row r="1579" spans="1:5" ht="15" hidden="1" customHeight="1">
      <c r="A1579" s="359"/>
      <c r="B1579" s="360"/>
      <c r="C1579" s="361"/>
      <c r="D1579" s="362">
        <v>39</v>
      </c>
      <c r="E1579" s="361"/>
    </row>
    <row r="1580" spans="1:5" ht="15" hidden="1" customHeight="1">
      <c r="A1580" s="359"/>
      <c r="B1580" s="360"/>
      <c r="C1580" s="361"/>
      <c r="D1580" s="362">
        <v>40</v>
      </c>
      <c r="E1580" s="361"/>
    </row>
    <row r="1581" spans="1:5" ht="15" hidden="1" customHeight="1">
      <c r="A1581" s="359"/>
      <c r="B1581" s="360"/>
      <c r="C1581" s="361"/>
      <c r="D1581" s="362">
        <v>41</v>
      </c>
      <c r="E1581" s="361"/>
    </row>
    <row r="1582" spans="1:5" ht="15" hidden="1" customHeight="1">
      <c r="A1582" s="359"/>
      <c r="B1582" s="360"/>
      <c r="C1582" s="361"/>
      <c r="D1582" s="362">
        <v>42</v>
      </c>
      <c r="E1582" s="361"/>
    </row>
    <row r="1583" spans="1:5" ht="15" hidden="1" customHeight="1">
      <c r="A1583" s="359"/>
      <c r="B1583" s="360"/>
      <c r="C1583" s="361"/>
      <c r="D1583" s="362">
        <v>43</v>
      </c>
      <c r="E1583" s="361"/>
    </row>
    <row r="1584" spans="1:5" ht="15" hidden="1" customHeight="1">
      <c r="A1584" s="359"/>
      <c r="B1584" s="360"/>
      <c r="C1584" s="361"/>
      <c r="D1584" s="362">
        <v>44</v>
      </c>
      <c r="E1584" s="361"/>
    </row>
    <row r="1585" spans="1:5" ht="15" hidden="1" customHeight="1">
      <c r="A1585" s="359"/>
      <c r="B1585" s="360"/>
      <c r="C1585" s="361"/>
      <c r="D1585" s="362">
        <v>45</v>
      </c>
      <c r="E1585" s="361"/>
    </row>
    <row r="1586" spans="1:5" ht="15" hidden="1" customHeight="1">
      <c r="A1586" s="359"/>
      <c r="B1586" s="360"/>
      <c r="C1586" s="361"/>
      <c r="D1586" s="362">
        <v>46</v>
      </c>
      <c r="E1586" s="361"/>
    </row>
    <row r="1587" spans="1:5" ht="15" hidden="1" customHeight="1">
      <c r="A1587" s="359"/>
      <c r="B1587" s="360"/>
      <c r="C1587" s="361"/>
      <c r="D1587" s="362">
        <v>47</v>
      </c>
      <c r="E1587" s="361"/>
    </row>
    <row r="1588" spans="1:5" ht="15" hidden="1" customHeight="1">
      <c r="A1588" s="359"/>
      <c r="B1588" s="360"/>
      <c r="C1588" s="361"/>
      <c r="D1588" s="362">
        <v>48</v>
      </c>
      <c r="E1588" s="361"/>
    </row>
    <row r="1589" spans="1:5" ht="15" hidden="1" customHeight="1">
      <c r="A1589" s="359"/>
      <c r="B1589" s="360"/>
      <c r="C1589" s="361"/>
      <c r="D1589" s="362">
        <v>49</v>
      </c>
      <c r="E1589" s="361"/>
    </row>
    <row r="1590" spans="1:5" ht="15" hidden="1" customHeight="1">
      <c r="A1590" s="359"/>
      <c r="B1590" s="360"/>
      <c r="C1590" s="361"/>
      <c r="D1590" s="362">
        <v>50</v>
      </c>
      <c r="E1590" s="361"/>
    </row>
    <row r="1591" spans="1:5" ht="15" hidden="1" customHeight="1">
      <c r="A1591" s="359"/>
      <c r="B1591" s="360"/>
      <c r="C1591" s="361"/>
      <c r="D1591" s="362">
        <v>51</v>
      </c>
      <c r="E1591" s="361"/>
    </row>
    <row r="1592" spans="1:5" ht="15" hidden="1" customHeight="1">
      <c r="A1592" s="359"/>
      <c r="B1592" s="360"/>
      <c r="C1592" s="361"/>
      <c r="D1592" s="362">
        <v>52</v>
      </c>
      <c r="E1592" s="361"/>
    </row>
    <row r="1593" spans="1:5" ht="15" hidden="1" customHeight="1">
      <c r="A1593" s="359"/>
      <c r="B1593" s="360"/>
      <c r="C1593" s="361"/>
      <c r="D1593" s="362">
        <v>53</v>
      </c>
      <c r="E1593" s="361"/>
    </row>
    <row r="1594" spans="1:5" ht="15" hidden="1" customHeight="1">
      <c r="A1594" s="359"/>
      <c r="B1594" s="360"/>
      <c r="C1594" s="361"/>
      <c r="D1594" s="362">
        <v>54</v>
      </c>
      <c r="E1594" s="361"/>
    </row>
    <row r="1595" spans="1:5" ht="15" hidden="1" customHeight="1">
      <c r="A1595" s="359"/>
      <c r="B1595" s="360"/>
      <c r="C1595" s="361"/>
      <c r="D1595" s="362">
        <v>55</v>
      </c>
      <c r="E1595" s="361"/>
    </row>
    <row r="1596" spans="1:5" ht="15" hidden="1" customHeight="1">
      <c r="A1596" s="359"/>
      <c r="B1596" s="360"/>
      <c r="C1596" s="361"/>
      <c r="D1596" s="362">
        <v>56</v>
      </c>
      <c r="E1596" s="361"/>
    </row>
    <row r="1597" spans="1:5" ht="15" hidden="1" customHeight="1">
      <c r="A1597" s="359"/>
      <c r="B1597" s="360"/>
      <c r="C1597" s="361"/>
      <c r="D1597" s="362">
        <v>57</v>
      </c>
      <c r="E1597" s="361"/>
    </row>
    <row r="1598" spans="1:5" ht="15" hidden="1" customHeight="1">
      <c r="A1598" s="359"/>
      <c r="B1598" s="360"/>
      <c r="C1598" s="361"/>
      <c r="D1598" s="362">
        <v>58</v>
      </c>
      <c r="E1598" s="361"/>
    </row>
    <row r="1599" spans="1:5" ht="15" hidden="1" customHeight="1">
      <c r="A1599" s="359"/>
      <c r="B1599" s="360"/>
      <c r="C1599" s="361"/>
      <c r="D1599" s="362">
        <v>59</v>
      </c>
      <c r="E1599" s="361"/>
    </row>
    <row r="1600" spans="1:5" ht="15" hidden="1" customHeight="1">
      <c r="A1600" s="359"/>
      <c r="B1600" s="360"/>
      <c r="C1600" s="361"/>
      <c r="D1600" s="362">
        <v>60</v>
      </c>
      <c r="E1600" s="361"/>
    </row>
    <row r="1601" spans="1:5" ht="15" hidden="1" customHeight="1">
      <c r="A1601" s="359"/>
      <c r="B1601" s="360"/>
      <c r="C1601" s="361"/>
      <c r="D1601" s="362">
        <v>61</v>
      </c>
      <c r="E1601" s="361"/>
    </row>
    <row r="1602" spans="1:5" ht="15" hidden="1" customHeight="1">
      <c r="A1602" s="359"/>
      <c r="B1602" s="360"/>
      <c r="C1602" s="361"/>
      <c r="D1602" s="362">
        <v>62</v>
      </c>
      <c r="E1602" s="361"/>
    </row>
    <row r="1603" spans="1:5" ht="15" hidden="1" customHeight="1">
      <c r="A1603" s="359"/>
      <c r="B1603" s="360"/>
      <c r="C1603" s="361"/>
      <c r="D1603" s="362">
        <v>63</v>
      </c>
      <c r="E1603" s="361"/>
    </row>
    <row r="1604" spans="1:5" ht="15" hidden="1" customHeight="1">
      <c r="A1604" s="359"/>
      <c r="B1604" s="360"/>
      <c r="C1604" s="361"/>
      <c r="D1604" s="362">
        <v>64</v>
      </c>
      <c r="E1604" s="361"/>
    </row>
    <row r="1605" spans="1:5" ht="15" hidden="1" customHeight="1">
      <c r="A1605" s="359"/>
      <c r="B1605" s="360"/>
      <c r="C1605" s="361"/>
      <c r="D1605" s="362">
        <v>65</v>
      </c>
      <c r="E1605" s="361"/>
    </row>
    <row r="1606" spans="1:5" ht="15" hidden="1" customHeight="1">
      <c r="A1606" s="359"/>
      <c r="B1606" s="360"/>
      <c r="C1606" s="361"/>
      <c r="D1606" s="362">
        <v>66</v>
      </c>
      <c r="E1606" s="361"/>
    </row>
    <row r="1607" spans="1:5" ht="15" hidden="1" customHeight="1">
      <c r="A1607" s="359"/>
      <c r="B1607" s="360"/>
      <c r="C1607" s="361"/>
      <c r="D1607" s="362">
        <v>67</v>
      </c>
      <c r="E1607" s="361"/>
    </row>
    <row r="1608" spans="1:5" ht="15" hidden="1" customHeight="1">
      <c r="A1608" s="359"/>
      <c r="B1608" s="360"/>
      <c r="C1608" s="361"/>
      <c r="D1608" s="362">
        <v>68</v>
      </c>
      <c r="E1608" s="361"/>
    </row>
    <row r="1609" spans="1:5" ht="15" hidden="1" customHeight="1">
      <c r="A1609" s="359"/>
      <c r="B1609" s="360"/>
      <c r="C1609" s="361"/>
      <c r="D1609" s="362">
        <v>69</v>
      </c>
      <c r="E1609" s="361"/>
    </row>
    <row r="1610" spans="1:5" ht="15" hidden="1" customHeight="1">
      <c r="A1610" s="359"/>
      <c r="B1610" s="360"/>
      <c r="C1610" s="361"/>
      <c r="D1610" s="362">
        <v>70</v>
      </c>
      <c r="E1610" s="361"/>
    </row>
    <row r="1611" spans="1:5" ht="15" hidden="1" customHeight="1">
      <c r="A1611" s="359"/>
      <c r="B1611" s="360"/>
      <c r="C1611" s="361"/>
      <c r="D1611" s="362">
        <v>71</v>
      </c>
      <c r="E1611" s="361"/>
    </row>
    <row r="1612" spans="1:5" ht="15" hidden="1" customHeight="1">
      <c r="A1612" s="359"/>
      <c r="B1612" s="360"/>
      <c r="C1612" s="361"/>
      <c r="D1612" s="362">
        <v>72</v>
      </c>
      <c r="E1612" s="361"/>
    </row>
    <row r="1613" spans="1:5" ht="15" hidden="1" customHeight="1">
      <c r="A1613" s="359"/>
      <c r="B1613" s="360"/>
      <c r="C1613" s="361"/>
      <c r="D1613" s="362">
        <v>73</v>
      </c>
      <c r="E1613" s="361"/>
    </row>
    <row r="1614" spans="1:5" ht="15" hidden="1" customHeight="1">
      <c r="A1614" s="359"/>
      <c r="B1614" s="360"/>
      <c r="C1614" s="361"/>
      <c r="D1614" s="362">
        <v>74</v>
      </c>
      <c r="E1614" s="361"/>
    </row>
    <row r="1615" spans="1:5" ht="15" hidden="1" customHeight="1">
      <c r="A1615" s="359"/>
      <c r="B1615" s="360"/>
      <c r="C1615" s="361"/>
      <c r="D1615" s="362">
        <v>75</v>
      </c>
      <c r="E1615" s="361"/>
    </row>
    <row r="1616" spans="1:5" ht="15" hidden="1" customHeight="1">
      <c r="A1616" s="359"/>
      <c r="B1616" s="360"/>
      <c r="C1616" s="361"/>
      <c r="D1616" s="362">
        <v>76</v>
      </c>
      <c r="E1616" s="361"/>
    </row>
    <row r="1617" spans="1:5" ht="15" hidden="1" customHeight="1">
      <c r="A1617" s="359"/>
      <c r="B1617" s="360"/>
      <c r="C1617" s="361"/>
      <c r="D1617" s="362">
        <v>77</v>
      </c>
      <c r="E1617" s="361"/>
    </row>
    <row r="1618" spans="1:5" ht="15" hidden="1" customHeight="1">
      <c r="A1618" s="359"/>
      <c r="B1618" s="360"/>
      <c r="C1618" s="361"/>
      <c r="D1618" s="362">
        <v>78</v>
      </c>
      <c r="E1618" s="361"/>
    </row>
    <row r="1619" spans="1:5" ht="15" hidden="1" customHeight="1">
      <c r="A1619" s="359"/>
      <c r="B1619" s="360"/>
      <c r="C1619" s="361"/>
      <c r="D1619" s="362">
        <v>79</v>
      </c>
      <c r="E1619" s="361"/>
    </row>
    <row r="1620" spans="1:5" ht="15" hidden="1" customHeight="1">
      <c r="A1620" s="359"/>
      <c r="B1620" s="360"/>
      <c r="C1620" s="361"/>
      <c r="D1620" s="362">
        <v>80</v>
      </c>
      <c r="E1620" s="361"/>
    </row>
    <row r="1621" spans="1:5" ht="15" hidden="1" customHeight="1">
      <c r="A1621" s="359"/>
      <c r="B1621" s="360"/>
      <c r="C1621" s="361"/>
      <c r="D1621" s="362">
        <v>81</v>
      </c>
      <c r="E1621" s="361"/>
    </row>
    <row r="1622" spans="1:5" ht="27" customHeight="1">
      <c r="A1622" s="453" t="s">
        <v>377</v>
      </c>
      <c r="B1622" s="453"/>
      <c r="C1622" s="364"/>
      <c r="D1622" s="365">
        <v>1</v>
      </c>
      <c r="E1622" s="340" t="s">
        <v>378</v>
      </c>
    </row>
    <row r="1623" spans="1:5" ht="14.25" customHeight="1">
      <c r="A1623" s="359"/>
      <c r="B1623" s="360" t="s">
        <v>340</v>
      </c>
      <c r="C1623" s="361"/>
      <c r="D1623" s="362">
        <v>2</v>
      </c>
      <c r="E1623" s="363" t="s">
        <v>211</v>
      </c>
    </row>
    <row r="1624" spans="1:5" ht="14.25" customHeight="1">
      <c r="A1624" s="359"/>
      <c r="B1624" s="360" t="s">
        <v>314</v>
      </c>
      <c r="C1624" s="361"/>
      <c r="D1624" s="362">
        <v>3</v>
      </c>
      <c r="E1624" s="363" t="s">
        <v>201</v>
      </c>
    </row>
    <row r="1625" spans="1:5" ht="14.25" customHeight="1">
      <c r="A1625" s="359"/>
      <c r="B1625" s="360" t="s">
        <v>315</v>
      </c>
      <c r="C1625" s="361"/>
      <c r="D1625" s="362">
        <v>4</v>
      </c>
      <c r="E1625" s="363" t="s">
        <v>203</v>
      </c>
    </row>
    <row r="1626" spans="1:5" ht="14.25" customHeight="1">
      <c r="A1626" s="359"/>
      <c r="B1626" s="360" t="s">
        <v>317</v>
      </c>
      <c r="C1626" s="361"/>
      <c r="D1626" s="362">
        <v>5</v>
      </c>
      <c r="E1626" s="363" t="s">
        <v>217</v>
      </c>
    </row>
    <row r="1627" spans="1:5" ht="14.25" customHeight="1">
      <c r="A1627" s="359"/>
      <c r="B1627" s="360" t="s">
        <v>318</v>
      </c>
      <c r="C1627" s="361"/>
      <c r="D1627" s="362">
        <v>6</v>
      </c>
      <c r="E1627" s="363" t="s">
        <v>241</v>
      </c>
    </row>
    <row r="1628" spans="1:5" ht="14.25" customHeight="1">
      <c r="A1628" s="359"/>
      <c r="B1628" s="360" t="s">
        <v>319</v>
      </c>
      <c r="C1628" s="361"/>
      <c r="D1628" s="362">
        <v>7</v>
      </c>
      <c r="E1628" s="363" t="s">
        <v>223</v>
      </c>
    </row>
    <row r="1629" spans="1:5" ht="14.25" customHeight="1">
      <c r="A1629" s="359"/>
      <c r="B1629" s="360" t="s">
        <v>320</v>
      </c>
      <c r="C1629" s="361"/>
      <c r="D1629" s="362">
        <v>8</v>
      </c>
      <c r="E1629" s="363" t="s">
        <v>225</v>
      </c>
    </row>
    <row r="1630" spans="1:5" ht="14.25" customHeight="1">
      <c r="A1630" s="359"/>
      <c r="B1630" s="360" t="s">
        <v>321</v>
      </c>
      <c r="C1630" s="361"/>
      <c r="D1630" s="362">
        <v>9</v>
      </c>
      <c r="E1630" s="363" t="s">
        <v>227</v>
      </c>
    </row>
    <row r="1631" spans="1:5" ht="14.25" customHeight="1">
      <c r="A1631" s="359"/>
      <c r="B1631" s="360" t="s">
        <v>322</v>
      </c>
      <c r="C1631" s="361"/>
      <c r="D1631" s="362">
        <v>10</v>
      </c>
      <c r="E1631" s="363" t="s">
        <v>229</v>
      </c>
    </row>
    <row r="1632" spans="1:5" ht="14.25" customHeight="1">
      <c r="A1632" s="359"/>
      <c r="B1632" s="360" t="s">
        <v>323</v>
      </c>
      <c r="C1632" s="361"/>
      <c r="D1632" s="362">
        <v>11</v>
      </c>
      <c r="E1632" s="363" t="s">
        <v>231</v>
      </c>
    </row>
    <row r="1633" spans="1:5" ht="14.25" customHeight="1">
      <c r="A1633" s="359"/>
      <c r="B1633" s="360" t="s">
        <v>324</v>
      </c>
      <c r="C1633" s="361"/>
      <c r="D1633" s="362">
        <v>12</v>
      </c>
      <c r="E1633" s="363" t="s">
        <v>233</v>
      </c>
    </row>
    <row r="1634" spans="1:5" ht="14.25" customHeight="1">
      <c r="A1634" s="359"/>
      <c r="B1634" s="360" t="s">
        <v>325</v>
      </c>
      <c r="C1634" s="361"/>
      <c r="D1634" s="362">
        <v>13</v>
      </c>
      <c r="E1634" s="363" t="s">
        <v>235</v>
      </c>
    </row>
    <row r="1635" spans="1:5" ht="14.25" customHeight="1">
      <c r="A1635" s="359"/>
      <c r="B1635" s="360" t="s">
        <v>326</v>
      </c>
      <c r="C1635" s="361"/>
      <c r="D1635" s="362">
        <v>14</v>
      </c>
      <c r="E1635" s="363" t="s">
        <v>237</v>
      </c>
    </row>
    <row r="1636" spans="1:5" ht="14.25" customHeight="1">
      <c r="A1636" s="359"/>
      <c r="B1636" s="360" t="s">
        <v>327</v>
      </c>
      <c r="C1636" s="361"/>
      <c r="D1636" s="362">
        <v>15</v>
      </c>
      <c r="E1636" s="363" t="s">
        <v>239</v>
      </c>
    </row>
    <row r="1637" spans="1:5" ht="14.25" customHeight="1">
      <c r="A1637" s="359"/>
      <c r="B1637" s="360" t="s">
        <v>331</v>
      </c>
      <c r="C1637" s="361"/>
      <c r="D1637" s="362">
        <v>16</v>
      </c>
      <c r="E1637" s="363" t="s">
        <v>265</v>
      </c>
    </row>
    <row r="1638" spans="1:5" ht="14.25" customHeight="1">
      <c r="A1638" s="359"/>
      <c r="B1638" s="360" t="s">
        <v>332</v>
      </c>
      <c r="C1638" s="361"/>
      <c r="D1638" s="362">
        <v>17</v>
      </c>
      <c r="E1638" s="363" t="s">
        <v>268</v>
      </c>
    </row>
    <row r="1639" spans="1:5" ht="14.25" customHeight="1">
      <c r="A1639" s="359"/>
      <c r="B1639" s="360" t="s">
        <v>333</v>
      </c>
      <c r="C1639" s="361"/>
      <c r="D1639" s="362">
        <v>18</v>
      </c>
      <c r="E1639" s="363" t="s">
        <v>270</v>
      </c>
    </row>
    <row r="1640" spans="1:5" ht="14.25" customHeight="1">
      <c r="A1640" s="359"/>
      <c r="B1640" s="360" t="s">
        <v>334</v>
      </c>
      <c r="C1640" s="361"/>
      <c r="D1640" s="362">
        <v>19</v>
      </c>
      <c r="E1640" s="363" t="s">
        <v>133</v>
      </c>
    </row>
    <row r="1641" spans="1:5" ht="14.25" customHeight="1">
      <c r="A1641" s="359"/>
      <c r="B1641" s="360" t="s">
        <v>335</v>
      </c>
      <c r="C1641" s="361"/>
      <c r="D1641" s="362">
        <v>20</v>
      </c>
      <c r="E1641" s="363" t="s">
        <v>257</v>
      </c>
    </row>
    <row r="1642" spans="1:5" ht="15" hidden="1" customHeight="1">
      <c r="A1642" s="359"/>
      <c r="B1642" s="360"/>
      <c r="C1642" s="361"/>
      <c r="D1642" s="362">
        <v>21</v>
      </c>
      <c r="E1642" s="361"/>
    </row>
    <row r="1643" spans="1:5" ht="15" hidden="1" customHeight="1">
      <c r="A1643" s="359"/>
      <c r="B1643" s="360"/>
      <c r="C1643" s="361"/>
      <c r="D1643" s="362">
        <v>22</v>
      </c>
      <c r="E1643" s="361"/>
    </row>
    <row r="1644" spans="1:5" ht="15" hidden="1" customHeight="1">
      <c r="A1644" s="359"/>
      <c r="B1644" s="360"/>
      <c r="C1644" s="361"/>
      <c r="D1644" s="362">
        <v>23</v>
      </c>
      <c r="E1644" s="361"/>
    </row>
    <row r="1645" spans="1:5" ht="15" hidden="1" customHeight="1">
      <c r="A1645" s="359"/>
      <c r="B1645" s="360"/>
      <c r="C1645" s="361"/>
      <c r="D1645" s="362">
        <v>24</v>
      </c>
      <c r="E1645" s="361"/>
    </row>
    <row r="1646" spans="1:5" ht="15" hidden="1" customHeight="1">
      <c r="A1646" s="359"/>
      <c r="B1646" s="360"/>
      <c r="C1646" s="361"/>
      <c r="D1646" s="362">
        <v>25</v>
      </c>
      <c r="E1646" s="361"/>
    </row>
    <row r="1647" spans="1:5" ht="15" hidden="1" customHeight="1">
      <c r="A1647" s="359"/>
      <c r="B1647" s="360"/>
      <c r="C1647" s="361"/>
      <c r="D1647" s="362">
        <v>26</v>
      </c>
      <c r="E1647" s="361"/>
    </row>
    <row r="1648" spans="1:5" ht="15" hidden="1" customHeight="1">
      <c r="A1648" s="359"/>
      <c r="B1648" s="360"/>
      <c r="C1648" s="361"/>
      <c r="D1648" s="362">
        <v>27</v>
      </c>
      <c r="E1648" s="361"/>
    </row>
    <row r="1649" spans="1:5" ht="15" hidden="1" customHeight="1">
      <c r="A1649" s="359"/>
      <c r="B1649" s="360"/>
      <c r="C1649" s="361"/>
      <c r="D1649" s="362">
        <v>28</v>
      </c>
      <c r="E1649" s="361"/>
    </row>
    <row r="1650" spans="1:5" ht="15" hidden="1" customHeight="1">
      <c r="A1650" s="359"/>
      <c r="B1650" s="360"/>
      <c r="C1650" s="361"/>
      <c r="D1650" s="362">
        <v>29</v>
      </c>
      <c r="E1650" s="361"/>
    </row>
    <row r="1651" spans="1:5" ht="15" hidden="1" customHeight="1">
      <c r="A1651" s="359"/>
      <c r="B1651" s="360"/>
      <c r="C1651" s="361"/>
      <c r="D1651" s="362">
        <v>30</v>
      </c>
      <c r="E1651" s="361"/>
    </row>
    <row r="1652" spans="1:5" ht="15" hidden="1" customHeight="1">
      <c r="A1652" s="359"/>
      <c r="B1652" s="360"/>
      <c r="C1652" s="361"/>
      <c r="D1652" s="362">
        <v>31</v>
      </c>
      <c r="E1652" s="361"/>
    </row>
    <row r="1653" spans="1:5" ht="15" hidden="1" customHeight="1">
      <c r="A1653" s="359"/>
      <c r="B1653" s="360"/>
      <c r="C1653" s="361"/>
      <c r="D1653" s="362">
        <v>32</v>
      </c>
      <c r="E1653" s="361"/>
    </row>
    <row r="1654" spans="1:5" ht="15" hidden="1" customHeight="1">
      <c r="A1654" s="359"/>
      <c r="B1654" s="360"/>
      <c r="C1654" s="361"/>
      <c r="D1654" s="362">
        <v>33</v>
      </c>
      <c r="E1654" s="361"/>
    </row>
    <row r="1655" spans="1:5" ht="15" hidden="1" customHeight="1">
      <c r="A1655" s="359"/>
      <c r="B1655" s="360"/>
      <c r="C1655" s="361"/>
      <c r="D1655" s="362">
        <v>34</v>
      </c>
      <c r="E1655" s="361"/>
    </row>
    <row r="1656" spans="1:5" ht="15" hidden="1" customHeight="1">
      <c r="A1656" s="359"/>
      <c r="B1656" s="360"/>
      <c r="C1656" s="361"/>
      <c r="D1656" s="362">
        <v>35</v>
      </c>
      <c r="E1656" s="361"/>
    </row>
    <row r="1657" spans="1:5" ht="15" hidden="1" customHeight="1">
      <c r="A1657" s="359"/>
      <c r="B1657" s="360"/>
      <c r="C1657" s="361"/>
      <c r="D1657" s="362">
        <v>36</v>
      </c>
      <c r="E1657" s="361"/>
    </row>
    <row r="1658" spans="1:5" ht="15" hidden="1" customHeight="1">
      <c r="A1658" s="359"/>
      <c r="B1658" s="360"/>
      <c r="C1658" s="361"/>
      <c r="D1658" s="362">
        <v>37</v>
      </c>
      <c r="E1658" s="361"/>
    </row>
    <row r="1659" spans="1:5" ht="15" hidden="1" customHeight="1">
      <c r="A1659" s="359"/>
      <c r="B1659" s="360"/>
      <c r="C1659" s="361"/>
      <c r="D1659" s="362">
        <v>38</v>
      </c>
      <c r="E1659" s="361"/>
    </row>
    <row r="1660" spans="1:5" ht="15" hidden="1" customHeight="1">
      <c r="A1660" s="359"/>
      <c r="B1660" s="360"/>
      <c r="C1660" s="361"/>
      <c r="D1660" s="362">
        <v>39</v>
      </c>
      <c r="E1660" s="361"/>
    </row>
    <row r="1661" spans="1:5" ht="15" hidden="1" customHeight="1">
      <c r="A1661" s="359"/>
      <c r="B1661" s="360"/>
      <c r="C1661" s="361"/>
      <c r="D1661" s="362">
        <v>40</v>
      </c>
      <c r="E1661" s="361"/>
    </row>
    <row r="1662" spans="1:5" ht="15" hidden="1" customHeight="1">
      <c r="A1662" s="359"/>
      <c r="B1662" s="360"/>
      <c r="C1662" s="361"/>
      <c r="D1662" s="362">
        <v>41</v>
      </c>
      <c r="E1662" s="361"/>
    </row>
    <row r="1663" spans="1:5" ht="15" hidden="1" customHeight="1">
      <c r="A1663" s="359"/>
      <c r="B1663" s="360"/>
      <c r="C1663" s="361"/>
      <c r="D1663" s="362">
        <v>42</v>
      </c>
      <c r="E1663" s="361"/>
    </row>
    <row r="1664" spans="1:5" ht="15" hidden="1" customHeight="1">
      <c r="A1664" s="359"/>
      <c r="B1664" s="360"/>
      <c r="C1664" s="361"/>
      <c r="D1664" s="362">
        <v>43</v>
      </c>
      <c r="E1664" s="361"/>
    </row>
    <row r="1665" spans="1:5" ht="15" hidden="1" customHeight="1">
      <c r="A1665" s="359"/>
      <c r="B1665" s="360"/>
      <c r="C1665" s="361"/>
      <c r="D1665" s="362">
        <v>44</v>
      </c>
      <c r="E1665" s="361"/>
    </row>
    <row r="1666" spans="1:5" ht="15" hidden="1" customHeight="1">
      <c r="A1666" s="359"/>
      <c r="B1666" s="360"/>
      <c r="C1666" s="361"/>
      <c r="D1666" s="362">
        <v>45</v>
      </c>
      <c r="E1666" s="361"/>
    </row>
    <row r="1667" spans="1:5" ht="15" hidden="1" customHeight="1">
      <c r="A1667" s="359"/>
      <c r="B1667" s="360"/>
      <c r="C1667" s="361"/>
      <c r="D1667" s="362">
        <v>46</v>
      </c>
      <c r="E1667" s="361"/>
    </row>
    <row r="1668" spans="1:5" ht="15" hidden="1" customHeight="1">
      <c r="A1668" s="359"/>
      <c r="B1668" s="360"/>
      <c r="C1668" s="361"/>
      <c r="D1668" s="362">
        <v>47</v>
      </c>
      <c r="E1668" s="361"/>
    </row>
    <row r="1669" spans="1:5" ht="15" hidden="1" customHeight="1">
      <c r="A1669" s="359"/>
      <c r="B1669" s="360"/>
      <c r="C1669" s="361"/>
      <c r="D1669" s="362">
        <v>48</v>
      </c>
      <c r="E1669" s="361"/>
    </row>
    <row r="1670" spans="1:5" ht="15" hidden="1" customHeight="1">
      <c r="A1670" s="359"/>
      <c r="B1670" s="360"/>
      <c r="C1670" s="361"/>
      <c r="D1670" s="362">
        <v>49</v>
      </c>
      <c r="E1670" s="361"/>
    </row>
    <row r="1671" spans="1:5" ht="15" hidden="1" customHeight="1">
      <c r="A1671" s="359"/>
      <c r="B1671" s="360"/>
      <c r="C1671" s="361"/>
      <c r="D1671" s="362">
        <v>50</v>
      </c>
      <c r="E1671" s="361"/>
    </row>
    <row r="1672" spans="1:5" ht="15" hidden="1" customHeight="1">
      <c r="A1672" s="359"/>
      <c r="B1672" s="360"/>
      <c r="C1672" s="361"/>
      <c r="D1672" s="362">
        <v>51</v>
      </c>
      <c r="E1672" s="361"/>
    </row>
    <row r="1673" spans="1:5" ht="15" hidden="1" customHeight="1">
      <c r="A1673" s="359"/>
      <c r="B1673" s="360"/>
      <c r="C1673" s="361"/>
      <c r="D1673" s="362">
        <v>52</v>
      </c>
      <c r="E1673" s="361"/>
    </row>
    <row r="1674" spans="1:5" ht="15" hidden="1" customHeight="1">
      <c r="A1674" s="359"/>
      <c r="B1674" s="360"/>
      <c r="C1674" s="361"/>
      <c r="D1674" s="362">
        <v>53</v>
      </c>
      <c r="E1674" s="361"/>
    </row>
    <row r="1675" spans="1:5" ht="15" hidden="1" customHeight="1">
      <c r="A1675" s="359"/>
      <c r="B1675" s="360"/>
      <c r="C1675" s="361"/>
      <c r="D1675" s="362">
        <v>54</v>
      </c>
      <c r="E1675" s="361"/>
    </row>
    <row r="1676" spans="1:5" ht="15" hidden="1" customHeight="1">
      <c r="A1676" s="359"/>
      <c r="B1676" s="360"/>
      <c r="C1676" s="361"/>
      <c r="D1676" s="362">
        <v>55</v>
      </c>
      <c r="E1676" s="361"/>
    </row>
    <row r="1677" spans="1:5" ht="15" hidden="1" customHeight="1">
      <c r="A1677" s="359"/>
      <c r="B1677" s="360"/>
      <c r="C1677" s="361"/>
      <c r="D1677" s="362">
        <v>56</v>
      </c>
      <c r="E1677" s="361"/>
    </row>
    <row r="1678" spans="1:5" ht="15" hidden="1" customHeight="1">
      <c r="A1678" s="359"/>
      <c r="B1678" s="360"/>
      <c r="C1678" s="361"/>
      <c r="D1678" s="362">
        <v>57</v>
      </c>
      <c r="E1678" s="361"/>
    </row>
    <row r="1679" spans="1:5" ht="15" hidden="1" customHeight="1">
      <c r="A1679" s="359"/>
      <c r="B1679" s="360"/>
      <c r="C1679" s="361"/>
      <c r="D1679" s="362">
        <v>58</v>
      </c>
      <c r="E1679" s="361"/>
    </row>
    <row r="1680" spans="1:5" ht="15" hidden="1" customHeight="1">
      <c r="A1680" s="359"/>
      <c r="B1680" s="360"/>
      <c r="C1680" s="361"/>
      <c r="D1680" s="362">
        <v>59</v>
      </c>
      <c r="E1680" s="361"/>
    </row>
    <row r="1681" spans="1:5" ht="15" hidden="1" customHeight="1">
      <c r="A1681" s="359"/>
      <c r="B1681" s="360"/>
      <c r="C1681" s="361"/>
      <c r="D1681" s="362">
        <v>60</v>
      </c>
      <c r="E1681" s="361"/>
    </row>
    <row r="1682" spans="1:5" ht="15" hidden="1" customHeight="1">
      <c r="A1682" s="359"/>
      <c r="B1682" s="360"/>
      <c r="C1682" s="361"/>
      <c r="D1682" s="362">
        <v>61</v>
      </c>
      <c r="E1682" s="361"/>
    </row>
    <row r="1683" spans="1:5" ht="15" hidden="1" customHeight="1">
      <c r="A1683" s="359"/>
      <c r="B1683" s="360"/>
      <c r="C1683" s="361"/>
      <c r="D1683" s="362">
        <v>62</v>
      </c>
      <c r="E1683" s="361"/>
    </row>
    <row r="1684" spans="1:5" ht="15" hidden="1" customHeight="1">
      <c r="A1684" s="359"/>
      <c r="B1684" s="360"/>
      <c r="C1684" s="361"/>
      <c r="D1684" s="362">
        <v>63</v>
      </c>
      <c r="E1684" s="361"/>
    </row>
    <row r="1685" spans="1:5" ht="15" hidden="1" customHeight="1">
      <c r="A1685" s="359"/>
      <c r="B1685" s="360"/>
      <c r="C1685" s="361"/>
      <c r="D1685" s="362">
        <v>64</v>
      </c>
      <c r="E1685" s="361"/>
    </row>
    <row r="1686" spans="1:5" ht="15" hidden="1" customHeight="1">
      <c r="A1686" s="359"/>
      <c r="B1686" s="360"/>
      <c r="C1686" s="361"/>
      <c r="D1686" s="362">
        <v>65</v>
      </c>
      <c r="E1686" s="361"/>
    </row>
    <row r="1687" spans="1:5" ht="15" hidden="1" customHeight="1">
      <c r="A1687" s="359"/>
      <c r="B1687" s="360"/>
      <c r="C1687" s="361"/>
      <c r="D1687" s="362">
        <v>66</v>
      </c>
      <c r="E1687" s="361"/>
    </row>
    <row r="1688" spans="1:5" ht="15" hidden="1" customHeight="1">
      <c r="A1688" s="359"/>
      <c r="B1688" s="360"/>
      <c r="C1688" s="361"/>
      <c r="D1688" s="362">
        <v>67</v>
      </c>
      <c r="E1688" s="361"/>
    </row>
    <row r="1689" spans="1:5" ht="15" hidden="1" customHeight="1">
      <c r="A1689" s="359"/>
      <c r="B1689" s="360"/>
      <c r="C1689" s="361"/>
      <c r="D1689" s="362">
        <v>68</v>
      </c>
      <c r="E1689" s="361"/>
    </row>
    <row r="1690" spans="1:5" ht="15" hidden="1" customHeight="1">
      <c r="A1690" s="359"/>
      <c r="B1690" s="360"/>
      <c r="C1690" s="361"/>
      <c r="D1690" s="362">
        <v>69</v>
      </c>
      <c r="E1690" s="361"/>
    </row>
    <row r="1691" spans="1:5" ht="15" hidden="1" customHeight="1">
      <c r="A1691" s="359"/>
      <c r="B1691" s="360"/>
      <c r="C1691" s="361"/>
      <c r="D1691" s="362">
        <v>70</v>
      </c>
      <c r="E1691" s="361"/>
    </row>
    <row r="1692" spans="1:5" ht="15" hidden="1" customHeight="1">
      <c r="A1692" s="359"/>
      <c r="B1692" s="360"/>
      <c r="C1692" s="361"/>
      <c r="D1692" s="362">
        <v>71</v>
      </c>
      <c r="E1692" s="361"/>
    </row>
    <row r="1693" spans="1:5" ht="15" hidden="1" customHeight="1">
      <c r="A1693" s="359"/>
      <c r="B1693" s="360"/>
      <c r="C1693" s="361"/>
      <c r="D1693" s="362">
        <v>72</v>
      </c>
      <c r="E1693" s="361"/>
    </row>
    <row r="1694" spans="1:5" ht="15" hidden="1" customHeight="1">
      <c r="A1694" s="359"/>
      <c r="B1694" s="360"/>
      <c r="C1694" s="361"/>
      <c r="D1694" s="362">
        <v>73</v>
      </c>
      <c r="E1694" s="361"/>
    </row>
    <row r="1695" spans="1:5" ht="15" hidden="1" customHeight="1">
      <c r="A1695" s="359"/>
      <c r="B1695" s="360"/>
      <c r="C1695" s="361"/>
      <c r="D1695" s="362">
        <v>74</v>
      </c>
      <c r="E1695" s="361"/>
    </row>
    <row r="1696" spans="1:5" ht="15" hidden="1" customHeight="1">
      <c r="A1696" s="359"/>
      <c r="B1696" s="360"/>
      <c r="C1696" s="361"/>
      <c r="D1696" s="362">
        <v>75</v>
      </c>
      <c r="E1696" s="361"/>
    </row>
    <row r="1697" spans="1:5" ht="15" hidden="1" customHeight="1">
      <c r="A1697" s="359"/>
      <c r="B1697" s="360"/>
      <c r="C1697" s="361"/>
      <c r="D1697" s="362">
        <v>76</v>
      </c>
      <c r="E1697" s="361"/>
    </row>
    <row r="1698" spans="1:5" ht="15" hidden="1" customHeight="1">
      <c r="A1698" s="359"/>
      <c r="B1698" s="360"/>
      <c r="C1698" s="361"/>
      <c r="D1698" s="362">
        <v>77</v>
      </c>
      <c r="E1698" s="361"/>
    </row>
    <row r="1699" spans="1:5" ht="15" hidden="1" customHeight="1">
      <c r="A1699" s="359"/>
      <c r="B1699" s="360"/>
      <c r="C1699" s="361"/>
      <c r="D1699" s="362">
        <v>78</v>
      </c>
      <c r="E1699" s="361"/>
    </row>
    <row r="1700" spans="1:5" ht="15" hidden="1" customHeight="1">
      <c r="A1700" s="359"/>
      <c r="B1700" s="360"/>
      <c r="C1700" s="361"/>
      <c r="D1700" s="362">
        <v>79</v>
      </c>
      <c r="E1700" s="361"/>
    </row>
    <row r="1701" spans="1:5" ht="15" hidden="1" customHeight="1">
      <c r="A1701" s="359"/>
      <c r="B1701" s="360"/>
      <c r="C1701" s="361"/>
      <c r="D1701" s="362">
        <v>80</v>
      </c>
      <c r="E1701" s="361"/>
    </row>
    <row r="1702" spans="1:5" ht="15" hidden="1" customHeight="1">
      <c r="A1702" s="359"/>
      <c r="B1702" s="360"/>
      <c r="C1702" s="361"/>
      <c r="D1702" s="362">
        <v>81</v>
      </c>
      <c r="E1702" s="361"/>
    </row>
    <row r="1703" spans="1:5" ht="27" customHeight="1">
      <c r="A1703" s="453" t="s">
        <v>379</v>
      </c>
      <c r="B1703" s="453"/>
      <c r="C1703" s="364"/>
      <c r="D1703" s="365">
        <v>1</v>
      </c>
      <c r="E1703" s="340" t="s">
        <v>380</v>
      </c>
    </row>
    <row r="1704" spans="1:5" ht="14.25" customHeight="1">
      <c r="A1704" s="359"/>
      <c r="B1704" s="360" t="s">
        <v>340</v>
      </c>
      <c r="C1704" s="361"/>
      <c r="D1704" s="362">
        <v>2</v>
      </c>
      <c r="E1704" s="363" t="s">
        <v>211</v>
      </c>
    </row>
    <row r="1705" spans="1:5" ht="14.25" customHeight="1">
      <c r="A1705" s="359"/>
      <c r="B1705" s="360" t="s">
        <v>312</v>
      </c>
      <c r="C1705" s="361"/>
      <c r="D1705" s="362">
        <v>3</v>
      </c>
      <c r="E1705" s="363" t="s">
        <v>197</v>
      </c>
    </row>
    <row r="1706" spans="1:5" ht="14.25" customHeight="1">
      <c r="A1706" s="359"/>
      <c r="B1706" s="360" t="s">
        <v>313</v>
      </c>
      <c r="C1706" s="361"/>
      <c r="D1706" s="362">
        <v>4</v>
      </c>
      <c r="E1706" s="363" t="s">
        <v>199</v>
      </c>
    </row>
    <row r="1707" spans="1:5" ht="14.25" customHeight="1">
      <c r="A1707" s="359"/>
      <c r="B1707" s="360" t="s">
        <v>314</v>
      </c>
      <c r="C1707" s="361"/>
      <c r="D1707" s="362">
        <v>5</v>
      </c>
      <c r="E1707" s="363" t="s">
        <v>201</v>
      </c>
    </row>
    <row r="1708" spans="1:5" ht="14.25" customHeight="1">
      <c r="A1708" s="359"/>
      <c r="B1708" s="360" t="s">
        <v>317</v>
      </c>
      <c r="C1708" s="361"/>
      <c r="D1708" s="362">
        <v>6</v>
      </c>
      <c r="E1708" s="363" t="s">
        <v>217</v>
      </c>
    </row>
    <row r="1709" spans="1:5" ht="14.25" customHeight="1">
      <c r="A1709" s="359"/>
      <c r="B1709" s="360" t="s">
        <v>318</v>
      </c>
      <c r="C1709" s="361"/>
      <c r="D1709" s="362">
        <v>7</v>
      </c>
      <c r="E1709" s="363" t="s">
        <v>241</v>
      </c>
    </row>
    <row r="1710" spans="1:5" ht="14.25" customHeight="1">
      <c r="A1710" s="359"/>
      <c r="B1710" s="360" t="s">
        <v>320</v>
      </c>
      <c r="C1710" s="361"/>
      <c r="D1710" s="362">
        <v>8</v>
      </c>
      <c r="E1710" s="363" t="s">
        <v>225</v>
      </c>
    </row>
    <row r="1711" spans="1:5" ht="14.25" customHeight="1">
      <c r="A1711" s="359"/>
      <c r="B1711" s="360" t="s">
        <v>321</v>
      </c>
      <c r="C1711" s="361"/>
      <c r="D1711" s="362">
        <v>9</v>
      </c>
      <c r="E1711" s="363" t="s">
        <v>227</v>
      </c>
    </row>
    <row r="1712" spans="1:5" ht="14.25" customHeight="1">
      <c r="A1712" s="359"/>
      <c r="B1712" s="360" t="s">
        <v>322</v>
      </c>
      <c r="C1712" s="361"/>
      <c r="D1712" s="362">
        <v>10</v>
      </c>
      <c r="E1712" s="363" t="s">
        <v>229</v>
      </c>
    </row>
    <row r="1713" spans="1:5" ht="14.25" customHeight="1">
      <c r="A1713" s="359"/>
      <c r="B1713" s="360" t="s">
        <v>323</v>
      </c>
      <c r="C1713" s="361"/>
      <c r="D1713" s="362">
        <v>11</v>
      </c>
      <c r="E1713" s="363" t="s">
        <v>231</v>
      </c>
    </row>
    <row r="1714" spans="1:5" ht="14.25" customHeight="1">
      <c r="A1714" s="359"/>
      <c r="B1714" s="360" t="s">
        <v>324</v>
      </c>
      <c r="C1714" s="361"/>
      <c r="D1714" s="362">
        <v>12</v>
      </c>
      <c r="E1714" s="363" t="s">
        <v>233</v>
      </c>
    </row>
    <row r="1715" spans="1:5" ht="14.25" customHeight="1">
      <c r="A1715" s="359"/>
      <c r="B1715" s="360" t="s">
        <v>325</v>
      </c>
      <c r="C1715" s="361"/>
      <c r="D1715" s="362">
        <v>13</v>
      </c>
      <c r="E1715" s="363" t="s">
        <v>235</v>
      </c>
    </row>
    <row r="1716" spans="1:5" ht="14.25" customHeight="1">
      <c r="A1716" s="359"/>
      <c r="B1716" s="360" t="s">
        <v>326</v>
      </c>
      <c r="C1716" s="361"/>
      <c r="D1716" s="362">
        <v>14</v>
      </c>
      <c r="E1716" s="363" t="s">
        <v>237</v>
      </c>
    </row>
    <row r="1717" spans="1:5" ht="14.25" customHeight="1">
      <c r="A1717" s="359"/>
      <c r="B1717" s="360" t="s">
        <v>327</v>
      </c>
      <c r="C1717" s="361"/>
      <c r="D1717" s="362">
        <v>15</v>
      </c>
      <c r="E1717" s="363" t="s">
        <v>239</v>
      </c>
    </row>
    <row r="1718" spans="1:5" ht="14.25" customHeight="1">
      <c r="A1718" s="359"/>
      <c r="B1718" s="360" t="s">
        <v>331</v>
      </c>
      <c r="C1718" s="361"/>
      <c r="D1718" s="362">
        <v>16</v>
      </c>
      <c r="E1718" s="363" t="s">
        <v>265</v>
      </c>
    </row>
    <row r="1719" spans="1:5" ht="14.25" customHeight="1">
      <c r="A1719" s="359"/>
      <c r="B1719" s="360" t="s">
        <v>332</v>
      </c>
      <c r="C1719" s="361"/>
      <c r="D1719" s="362">
        <v>17</v>
      </c>
      <c r="E1719" s="363" t="s">
        <v>268</v>
      </c>
    </row>
    <row r="1720" spans="1:5" ht="14.25" customHeight="1">
      <c r="A1720" s="359"/>
      <c r="B1720" s="360" t="s">
        <v>333</v>
      </c>
      <c r="C1720" s="361"/>
      <c r="D1720" s="362">
        <v>18</v>
      </c>
      <c r="E1720" s="363" t="s">
        <v>270</v>
      </c>
    </row>
    <row r="1721" spans="1:5" ht="14.25" customHeight="1">
      <c r="A1721" s="359"/>
      <c r="B1721" s="360" t="s">
        <v>334</v>
      </c>
      <c r="C1721" s="361"/>
      <c r="D1721" s="362">
        <v>19</v>
      </c>
      <c r="E1721" s="363" t="s">
        <v>133</v>
      </c>
    </row>
    <row r="1722" spans="1:5" ht="14.25" customHeight="1">
      <c r="A1722" s="359"/>
      <c r="B1722" s="360" t="s">
        <v>335</v>
      </c>
      <c r="C1722" s="361"/>
      <c r="D1722" s="362">
        <v>20</v>
      </c>
      <c r="E1722" s="363" t="s">
        <v>257</v>
      </c>
    </row>
    <row r="1723" spans="1:5" ht="15" hidden="1" customHeight="1">
      <c r="A1723" s="359"/>
      <c r="B1723" s="360"/>
      <c r="C1723" s="361"/>
      <c r="D1723" s="362">
        <v>21</v>
      </c>
      <c r="E1723" s="361"/>
    </row>
    <row r="1724" spans="1:5" ht="15" hidden="1" customHeight="1">
      <c r="A1724" s="359"/>
      <c r="B1724" s="360"/>
      <c r="C1724" s="361"/>
      <c r="D1724" s="362">
        <v>22</v>
      </c>
      <c r="E1724" s="361"/>
    </row>
    <row r="1725" spans="1:5" ht="15" hidden="1" customHeight="1">
      <c r="A1725" s="359"/>
      <c r="B1725" s="360"/>
      <c r="C1725" s="361"/>
      <c r="D1725" s="362">
        <v>23</v>
      </c>
      <c r="E1725" s="361"/>
    </row>
    <row r="1726" spans="1:5" ht="15" hidden="1" customHeight="1">
      <c r="A1726" s="359"/>
      <c r="B1726" s="360"/>
      <c r="C1726" s="361"/>
      <c r="D1726" s="362">
        <v>24</v>
      </c>
      <c r="E1726" s="361"/>
    </row>
    <row r="1727" spans="1:5" ht="15" hidden="1" customHeight="1">
      <c r="A1727" s="359"/>
      <c r="B1727" s="360"/>
      <c r="C1727" s="361"/>
      <c r="D1727" s="362">
        <v>25</v>
      </c>
      <c r="E1727" s="361"/>
    </row>
    <row r="1728" spans="1:5" ht="15" hidden="1" customHeight="1">
      <c r="A1728" s="359"/>
      <c r="B1728" s="360"/>
      <c r="C1728" s="361"/>
      <c r="D1728" s="362">
        <v>26</v>
      </c>
      <c r="E1728" s="361"/>
    </row>
    <row r="1729" spans="1:5" ht="15" hidden="1" customHeight="1">
      <c r="A1729" s="359"/>
      <c r="B1729" s="360"/>
      <c r="C1729" s="361"/>
      <c r="D1729" s="362">
        <v>27</v>
      </c>
      <c r="E1729" s="361"/>
    </row>
    <row r="1730" spans="1:5" ht="15" hidden="1" customHeight="1">
      <c r="A1730" s="359"/>
      <c r="B1730" s="360"/>
      <c r="C1730" s="361"/>
      <c r="D1730" s="362">
        <v>28</v>
      </c>
      <c r="E1730" s="361"/>
    </row>
    <row r="1731" spans="1:5" ht="15" hidden="1" customHeight="1">
      <c r="A1731" s="359"/>
      <c r="B1731" s="360"/>
      <c r="C1731" s="361"/>
      <c r="D1731" s="362">
        <v>29</v>
      </c>
      <c r="E1731" s="361"/>
    </row>
    <row r="1732" spans="1:5" ht="15" hidden="1" customHeight="1">
      <c r="A1732" s="359"/>
      <c r="B1732" s="360"/>
      <c r="C1732" s="361"/>
      <c r="D1732" s="362">
        <v>30</v>
      </c>
      <c r="E1732" s="361"/>
    </row>
    <row r="1733" spans="1:5" ht="15" hidden="1" customHeight="1">
      <c r="A1733" s="359"/>
      <c r="B1733" s="360"/>
      <c r="C1733" s="361"/>
      <c r="D1733" s="362">
        <v>31</v>
      </c>
      <c r="E1733" s="361"/>
    </row>
    <row r="1734" spans="1:5" ht="15" hidden="1" customHeight="1">
      <c r="A1734" s="359"/>
      <c r="B1734" s="360"/>
      <c r="C1734" s="361"/>
      <c r="D1734" s="362">
        <v>32</v>
      </c>
      <c r="E1734" s="361"/>
    </row>
    <row r="1735" spans="1:5" ht="15" hidden="1" customHeight="1">
      <c r="A1735" s="359"/>
      <c r="B1735" s="360"/>
      <c r="C1735" s="361"/>
      <c r="D1735" s="362">
        <v>33</v>
      </c>
      <c r="E1735" s="361"/>
    </row>
    <row r="1736" spans="1:5" ht="15" hidden="1" customHeight="1">
      <c r="A1736" s="359"/>
      <c r="B1736" s="360"/>
      <c r="C1736" s="361"/>
      <c r="D1736" s="362">
        <v>34</v>
      </c>
      <c r="E1736" s="361"/>
    </row>
    <row r="1737" spans="1:5" ht="15" hidden="1" customHeight="1">
      <c r="A1737" s="359"/>
      <c r="B1737" s="360"/>
      <c r="C1737" s="361"/>
      <c r="D1737" s="362">
        <v>35</v>
      </c>
      <c r="E1737" s="361"/>
    </row>
    <row r="1738" spans="1:5" ht="15" hidden="1" customHeight="1">
      <c r="A1738" s="359"/>
      <c r="B1738" s="360"/>
      <c r="C1738" s="361"/>
      <c r="D1738" s="362">
        <v>36</v>
      </c>
      <c r="E1738" s="361"/>
    </row>
    <row r="1739" spans="1:5" ht="15" hidden="1" customHeight="1">
      <c r="A1739" s="359"/>
      <c r="B1739" s="360"/>
      <c r="C1739" s="361"/>
      <c r="D1739" s="362">
        <v>37</v>
      </c>
      <c r="E1739" s="361"/>
    </row>
    <row r="1740" spans="1:5" ht="15" hidden="1" customHeight="1">
      <c r="A1740" s="359"/>
      <c r="B1740" s="360"/>
      <c r="C1740" s="361"/>
      <c r="D1740" s="362">
        <v>38</v>
      </c>
      <c r="E1740" s="361"/>
    </row>
    <row r="1741" spans="1:5" ht="15" hidden="1" customHeight="1">
      <c r="A1741" s="359"/>
      <c r="B1741" s="360"/>
      <c r="C1741" s="361"/>
      <c r="D1741" s="362">
        <v>39</v>
      </c>
      <c r="E1741" s="361"/>
    </row>
    <row r="1742" spans="1:5" ht="15" hidden="1" customHeight="1">
      <c r="A1742" s="359"/>
      <c r="B1742" s="360"/>
      <c r="C1742" s="361"/>
      <c r="D1742" s="362">
        <v>40</v>
      </c>
      <c r="E1742" s="361"/>
    </row>
    <row r="1743" spans="1:5" ht="15" hidden="1" customHeight="1">
      <c r="A1743" s="359"/>
      <c r="B1743" s="360"/>
      <c r="C1743" s="361"/>
      <c r="D1743" s="362">
        <v>41</v>
      </c>
      <c r="E1743" s="361"/>
    </row>
    <row r="1744" spans="1:5" ht="15" hidden="1" customHeight="1">
      <c r="A1744" s="359"/>
      <c r="B1744" s="360"/>
      <c r="C1744" s="361"/>
      <c r="D1744" s="362">
        <v>42</v>
      </c>
      <c r="E1744" s="361"/>
    </row>
    <row r="1745" spans="1:5" ht="15" hidden="1" customHeight="1">
      <c r="A1745" s="359"/>
      <c r="B1745" s="360"/>
      <c r="C1745" s="361"/>
      <c r="D1745" s="362">
        <v>43</v>
      </c>
      <c r="E1745" s="361"/>
    </row>
    <row r="1746" spans="1:5" ht="15" hidden="1" customHeight="1">
      <c r="A1746" s="359"/>
      <c r="B1746" s="360"/>
      <c r="C1746" s="361"/>
      <c r="D1746" s="362">
        <v>44</v>
      </c>
      <c r="E1746" s="361"/>
    </row>
    <row r="1747" spans="1:5" ht="15" hidden="1" customHeight="1">
      <c r="A1747" s="359"/>
      <c r="B1747" s="360"/>
      <c r="C1747" s="361"/>
      <c r="D1747" s="362">
        <v>45</v>
      </c>
      <c r="E1747" s="361"/>
    </row>
    <row r="1748" spans="1:5" ht="15" hidden="1" customHeight="1">
      <c r="A1748" s="359"/>
      <c r="B1748" s="360"/>
      <c r="C1748" s="361"/>
      <c r="D1748" s="362">
        <v>46</v>
      </c>
      <c r="E1748" s="361"/>
    </row>
    <row r="1749" spans="1:5" ht="15" hidden="1" customHeight="1">
      <c r="A1749" s="359"/>
      <c r="B1749" s="360"/>
      <c r="C1749" s="361"/>
      <c r="D1749" s="362">
        <v>47</v>
      </c>
      <c r="E1749" s="361"/>
    </row>
    <row r="1750" spans="1:5" ht="15" hidden="1" customHeight="1">
      <c r="A1750" s="359"/>
      <c r="B1750" s="360"/>
      <c r="C1750" s="361"/>
      <c r="D1750" s="362">
        <v>48</v>
      </c>
      <c r="E1750" s="361"/>
    </row>
    <row r="1751" spans="1:5" ht="15" hidden="1" customHeight="1">
      <c r="A1751" s="359"/>
      <c r="B1751" s="360"/>
      <c r="C1751" s="361"/>
      <c r="D1751" s="362">
        <v>49</v>
      </c>
      <c r="E1751" s="361"/>
    </row>
    <row r="1752" spans="1:5" ht="15" hidden="1" customHeight="1">
      <c r="A1752" s="359"/>
      <c r="B1752" s="360"/>
      <c r="C1752" s="361"/>
      <c r="D1752" s="362">
        <v>50</v>
      </c>
      <c r="E1752" s="361"/>
    </row>
    <row r="1753" spans="1:5" ht="15" hidden="1" customHeight="1">
      <c r="A1753" s="359"/>
      <c r="B1753" s="360"/>
      <c r="C1753" s="361"/>
      <c r="D1753" s="362">
        <v>51</v>
      </c>
      <c r="E1753" s="361"/>
    </row>
    <row r="1754" spans="1:5" ht="15" hidden="1" customHeight="1">
      <c r="A1754" s="359"/>
      <c r="B1754" s="360"/>
      <c r="C1754" s="361"/>
      <c r="D1754" s="362">
        <v>52</v>
      </c>
      <c r="E1754" s="361"/>
    </row>
    <row r="1755" spans="1:5" ht="15" hidden="1" customHeight="1">
      <c r="A1755" s="359"/>
      <c r="B1755" s="360"/>
      <c r="C1755" s="361"/>
      <c r="D1755" s="362">
        <v>53</v>
      </c>
      <c r="E1755" s="361"/>
    </row>
    <row r="1756" spans="1:5" ht="15" hidden="1" customHeight="1">
      <c r="A1756" s="359"/>
      <c r="B1756" s="360"/>
      <c r="C1756" s="361"/>
      <c r="D1756" s="362">
        <v>54</v>
      </c>
      <c r="E1756" s="361"/>
    </row>
    <row r="1757" spans="1:5" ht="15" hidden="1" customHeight="1">
      <c r="A1757" s="359"/>
      <c r="B1757" s="360"/>
      <c r="C1757" s="361"/>
      <c r="D1757" s="362">
        <v>55</v>
      </c>
      <c r="E1757" s="361"/>
    </row>
    <row r="1758" spans="1:5" ht="15" hidden="1" customHeight="1">
      <c r="A1758" s="359"/>
      <c r="B1758" s="360"/>
      <c r="C1758" s="361"/>
      <c r="D1758" s="362">
        <v>56</v>
      </c>
      <c r="E1758" s="361"/>
    </row>
    <row r="1759" spans="1:5" ht="15" hidden="1" customHeight="1">
      <c r="A1759" s="359"/>
      <c r="B1759" s="360"/>
      <c r="C1759" s="361"/>
      <c r="D1759" s="362">
        <v>57</v>
      </c>
      <c r="E1759" s="361"/>
    </row>
    <row r="1760" spans="1:5" ht="15" hidden="1" customHeight="1">
      <c r="A1760" s="359"/>
      <c r="B1760" s="360"/>
      <c r="C1760" s="361"/>
      <c r="D1760" s="362">
        <v>58</v>
      </c>
      <c r="E1760" s="361"/>
    </row>
    <row r="1761" spans="1:5" ht="15" hidden="1" customHeight="1">
      <c r="A1761" s="359"/>
      <c r="B1761" s="360"/>
      <c r="C1761" s="361"/>
      <c r="D1761" s="362">
        <v>59</v>
      </c>
      <c r="E1761" s="361"/>
    </row>
    <row r="1762" spans="1:5" ht="15" hidden="1" customHeight="1">
      <c r="A1762" s="359"/>
      <c r="B1762" s="360"/>
      <c r="C1762" s="361"/>
      <c r="D1762" s="362">
        <v>60</v>
      </c>
      <c r="E1762" s="361"/>
    </row>
    <row r="1763" spans="1:5" ht="15" hidden="1" customHeight="1">
      <c r="A1763" s="359"/>
      <c r="B1763" s="360"/>
      <c r="C1763" s="361"/>
      <c r="D1763" s="362">
        <v>61</v>
      </c>
      <c r="E1763" s="361"/>
    </row>
    <row r="1764" spans="1:5" ht="15" hidden="1" customHeight="1">
      <c r="A1764" s="359"/>
      <c r="B1764" s="360"/>
      <c r="C1764" s="361"/>
      <c r="D1764" s="362">
        <v>62</v>
      </c>
      <c r="E1764" s="361"/>
    </row>
    <row r="1765" spans="1:5" ht="15" hidden="1" customHeight="1">
      <c r="A1765" s="359"/>
      <c r="B1765" s="360"/>
      <c r="C1765" s="361"/>
      <c r="D1765" s="362">
        <v>63</v>
      </c>
      <c r="E1765" s="361"/>
    </row>
    <row r="1766" spans="1:5" ht="15" hidden="1" customHeight="1">
      <c r="A1766" s="359"/>
      <c r="B1766" s="360"/>
      <c r="C1766" s="361"/>
      <c r="D1766" s="362">
        <v>64</v>
      </c>
      <c r="E1766" s="361"/>
    </row>
    <row r="1767" spans="1:5" ht="15" hidden="1" customHeight="1">
      <c r="A1767" s="359"/>
      <c r="B1767" s="360"/>
      <c r="C1767" s="361"/>
      <c r="D1767" s="362">
        <v>65</v>
      </c>
      <c r="E1767" s="361"/>
    </row>
    <row r="1768" spans="1:5" ht="15" hidden="1" customHeight="1">
      <c r="A1768" s="359"/>
      <c r="B1768" s="360"/>
      <c r="C1768" s="361"/>
      <c r="D1768" s="362">
        <v>66</v>
      </c>
      <c r="E1768" s="361"/>
    </row>
    <row r="1769" spans="1:5" ht="15" hidden="1" customHeight="1">
      <c r="A1769" s="359"/>
      <c r="B1769" s="360"/>
      <c r="C1769" s="361"/>
      <c r="D1769" s="362">
        <v>67</v>
      </c>
      <c r="E1769" s="361"/>
    </row>
    <row r="1770" spans="1:5" ht="15" hidden="1" customHeight="1">
      <c r="A1770" s="359"/>
      <c r="B1770" s="360"/>
      <c r="C1770" s="361"/>
      <c r="D1770" s="362">
        <v>68</v>
      </c>
      <c r="E1770" s="361"/>
    </row>
    <row r="1771" spans="1:5" ht="15" hidden="1" customHeight="1">
      <c r="A1771" s="359"/>
      <c r="B1771" s="360"/>
      <c r="C1771" s="361"/>
      <c r="D1771" s="362">
        <v>69</v>
      </c>
      <c r="E1771" s="361"/>
    </row>
    <row r="1772" spans="1:5" ht="15" hidden="1" customHeight="1">
      <c r="A1772" s="359"/>
      <c r="B1772" s="360"/>
      <c r="C1772" s="361"/>
      <c r="D1772" s="362">
        <v>70</v>
      </c>
      <c r="E1772" s="361"/>
    </row>
    <row r="1773" spans="1:5" ht="15" hidden="1" customHeight="1">
      <c r="A1773" s="359"/>
      <c r="B1773" s="360"/>
      <c r="C1773" s="361"/>
      <c r="D1773" s="362">
        <v>71</v>
      </c>
      <c r="E1773" s="361"/>
    </row>
    <row r="1774" spans="1:5" ht="15" hidden="1" customHeight="1">
      <c r="A1774" s="359"/>
      <c r="B1774" s="360"/>
      <c r="C1774" s="361"/>
      <c r="D1774" s="362">
        <v>72</v>
      </c>
      <c r="E1774" s="361"/>
    </row>
    <row r="1775" spans="1:5" ht="15" hidden="1" customHeight="1">
      <c r="A1775" s="359"/>
      <c r="B1775" s="360"/>
      <c r="C1775" s="361"/>
      <c r="D1775" s="362">
        <v>73</v>
      </c>
      <c r="E1775" s="361"/>
    </row>
    <row r="1776" spans="1:5" ht="15" hidden="1" customHeight="1">
      <c r="A1776" s="359"/>
      <c r="B1776" s="360"/>
      <c r="C1776" s="361"/>
      <c r="D1776" s="362">
        <v>74</v>
      </c>
      <c r="E1776" s="361"/>
    </row>
    <row r="1777" spans="1:5" ht="15" hidden="1" customHeight="1">
      <c r="A1777" s="359"/>
      <c r="B1777" s="360"/>
      <c r="C1777" s="361"/>
      <c r="D1777" s="362">
        <v>75</v>
      </c>
      <c r="E1777" s="361"/>
    </row>
    <row r="1778" spans="1:5" ht="15" hidden="1" customHeight="1">
      <c r="A1778" s="359"/>
      <c r="B1778" s="360"/>
      <c r="C1778" s="361"/>
      <c r="D1778" s="362">
        <v>76</v>
      </c>
      <c r="E1778" s="361"/>
    </row>
    <row r="1779" spans="1:5" ht="15" hidden="1" customHeight="1">
      <c r="A1779" s="359"/>
      <c r="B1779" s="360"/>
      <c r="C1779" s="361"/>
      <c r="D1779" s="362">
        <v>77</v>
      </c>
      <c r="E1779" s="361"/>
    </row>
    <row r="1780" spans="1:5" ht="15" hidden="1" customHeight="1">
      <c r="A1780" s="359"/>
      <c r="B1780" s="360"/>
      <c r="C1780" s="361"/>
      <c r="D1780" s="362">
        <v>78</v>
      </c>
      <c r="E1780" s="361"/>
    </row>
    <row r="1781" spans="1:5" ht="15" hidden="1" customHeight="1">
      <c r="A1781" s="359"/>
      <c r="B1781" s="360"/>
      <c r="C1781" s="361"/>
      <c r="D1781" s="362">
        <v>79</v>
      </c>
      <c r="E1781" s="361"/>
    </row>
    <row r="1782" spans="1:5" ht="15" hidden="1" customHeight="1">
      <c r="A1782" s="359"/>
      <c r="B1782" s="360"/>
      <c r="C1782" s="361"/>
      <c r="D1782" s="362">
        <v>80</v>
      </c>
      <c r="E1782" s="361"/>
    </row>
    <row r="1783" spans="1:5" ht="15" hidden="1" customHeight="1">
      <c r="A1783" s="359"/>
      <c r="B1783" s="360"/>
      <c r="C1783" s="361"/>
      <c r="D1783" s="362">
        <v>81</v>
      </c>
      <c r="E1783" s="361"/>
    </row>
    <row r="1784" spans="1:5" ht="27" customHeight="1">
      <c r="A1784" s="453" t="s">
        <v>381</v>
      </c>
      <c r="B1784" s="453"/>
      <c r="C1784" s="364"/>
      <c r="D1784" s="365">
        <v>1</v>
      </c>
      <c r="E1784" s="340" t="s">
        <v>382</v>
      </c>
    </row>
    <row r="1785" spans="1:5" ht="14.25" customHeight="1">
      <c r="A1785" s="359"/>
      <c r="B1785" s="360" t="s">
        <v>340</v>
      </c>
      <c r="C1785" s="361"/>
      <c r="D1785" s="362">
        <v>2</v>
      </c>
      <c r="E1785" s="363" t="s">
        <v>211</v>
      </c>
    </row>
    <row r="1786" spans="1:5" ht="14.25" customHeight="1">
      <c r="A1786" s="359"/>
      <c r="B1786" s="360" t="s">
        <v>314</v>
      </c>
      <c r="C1786" s="361"/>
      <c r="D1786" s="362">
        <v>3</v>
      </c>
      <c r="E1786" s="363" t="s">
        <v>201</v>
      </c>
    </row>
    <row r="1787" spans="1:5" ht="14.25" customHeight="1">
      <c r="A1787" s="359"/>
      <c r="B1787" s="360" t="s">
        <v>315</v>
      </c>
      <c r="C1787" s="361"/>
      <c r="D1787" s="362">
        <v>4</v>
      </c>
      <c r="E1787" s="363" t="s">
        <v>203</v>
      </c>
    </row>
    <row r="1788" spans="1:5" ht="14.25" customHeight="1">
      <c r="A1788" s="359"/>
      <c r="B1788" s="360" t="s">
        <v>317</v>
      </c>
      <c r="C1788" s="361"/>
      <c r="D1788" s="362">
        <v>5</v>
      </c>
      <c r="E1788" s="363" t="s">
        <v>217</v>
      </c>
    </row>
    <row r="1789" spans="1:5" ht="14.25" customHeight="1">
      <c r="A1789" s="359"/>
      <c r="B1789" s="360" t="s">
        <v>318</v>
      </c>
      <c r="C1789" s="361"/>
      <c r="D1789" s="362">
        <v>6</v>
      </c>
      <c r="E1789" s="363" t="s">
        <v>241</v>
      </c>
    </row>
    <row r="1790" spans="1:5" ht="14.25" customHeight="1">
      <c r="A1790" s="359"/>
      <c r="B1790" s="360" t="s">
        <v>320</v>
      </c>
      <c r="C1790" s="361"/>
      <c r="D1790" s="362">
        <v>7</v>
      </c>
      <c r="E1790" s="363" t="s">
        <v>225</v>
      </c>
    </row>
    <row r="1791" spans="1:5" ht="14.25" customHeight="1">
      <c r="A1791" s="359"/>
      <c r="B1791" s="360" t="s">
        <v>321</v>
      </c>
      <c r="C1791" s="361"/>
      <c r="D1791" s="362">
        <v>8</v>
      </c>
      <c r="E1791" s="363" t="s">
        <v>227</v>
      </c>
    </row>
    <row r="1792" spans="1:5" ht="14.25" customHeight="1">
      <c r="A1792" s="359"/>
      <c r="B1792" s="360" t="s">
        <v>322</v>
      </c>
      <c r="C1792" s="361"/>
      <c r="D1792" s="362">
        <v>9</v>
      </c>
      <c r="E1792" s="363" t="s">
        <v>229</v>
      </c>
    </row>
    <row r="1793" spans="1:5" ht="14.25" customHeight="1">
      <c r="A1793" s="359"/>
      <c r="B1793" s="360" t="s">
        <v>325</v>
      </c>
      <c r="C1793" s="361"/>
      <c r="D1793" s="362">
        <v>10</v>
      </c>
      <c r="E1793" s="363" t="s">
        <v>235</v>
      </c>
    </row>
    <row r="1794" spans="1:5" ht="14.25" customHeight="1">
      <c r="A1794" s="359"/>
      <c r="B1794" s="360" t="s">
        <v>326</v>
      </c>
      <c r="C1794" s="361"/>
      <c r="D1794" s="362">
        <v>11</v>
      </c>
      <c r="E1794" s="363" t="s">
        <v>237</v>
      </c>
    </row>
    <row r="1795" spans="1:5" ht="14.25" customHeight="1">
      <c r="A1795" s="359"/>
      <c r="B1795" s="360" t="s">
        <v>327</v>
      </c>
      <c r="C1795" s="361"/>
      <c r="D1795" s="362">
        <v>12</v>
      </c>
      <c r="E1795" s="363" t="s">
        <v>239</v>
      </c>
    </row>
    <row r="1796" spans="1:5" ht="14.25" customHeight="1">
      <c r="A1796" s="359"/>
      <c r="B1796" s="360" t="s">
        <v>331</v>
      </c>
      <c r="C1796" s="361"/>
      <c r="D1796" s="362">
        <v>13</v>
      </c>
      <c r="E1796" s="363" t="s">
        <v>265</v>
      </c>
    </row>
    <row r="1797" spans="1:5" ht="14.25" customHeight="1">
      <c r="A1797" s="359"/>
      <c r="B1797" s="360" t="s">
        <v>332</v>
      </c>
      <c r="C1797" s="361"/>
      <c r="D1797" s="362">
        <v>14</v>
      </c>
      <c r="E1797" s="363" t="s">
        <v>268</v>
      </c>
    </row>
    <row r="1798" spans="1:5" ht="14.25" customHeight="1">
      <c r="A1798" s="359"/>
      <c r="B1798" s="360" t="s">
        <v>333</v>
      </c>
      <c r="C1798" s="361"/>
      <c r="D1798" s="362">
        <v>15</v>
      </c>
      <c r="E1798" s="363" t="s">
        <v>270</v>
      </c>
    </row>
    <row r="1799" spans="1:5" ht="14.25" customHeight="1">
      <c r="A1799" s="359"/>
      <c r="B1799" s="360" t="s">
        <v>334</v>
      </c>
      <c r="C1799" s="361"/>
      <c r="D1799" s="362">
        <v>16</v>
      </c>
      <c r="E1799" s="363" t="s">
        <v>133</v>
      </c>
    </row>
    <row r="1800" spans="1:5" ht="14.25" customHeight="1">
      <c r="A1800" s="359"/>
      <c r="B1800" s="360" t="s">
        <v>335</v>
      </c>
      <c r="C1800" s="361"/>
      <c r="D1800" s="362">
        <v>17</v>
      </c>
      <c r="E1800" s="363" t="s">
        <v>257</v>
      </c>
    </row>
    <row r="1801" spans="1:5" ht="15" hidden="1" customHeight="1">
      <c r="A1801" s="359"/>
      <c r="B1801" s="360"/>
      <c r="C1801" s="361"/>
      <c r="D1801" s="362">
        <v>18</v>
      </c>
      <c r="E1801" s="361"/>
    </row>
    <row r="1802" spans="1:5" ht="15" hidden="1" customHeight="1">
      <c r="A1802" s="359"/>
      <c r="B1802" s="360"/>
      <c r="C1802" s="361"/>
      <c r="D1802" s="362">
        <v>19</v>
      </c>
      <c r="E1802" s="361"/>
    </row>
    <row r="1803" spans="1:5" ht="15" hidden="1" customHeight="1">
      <c r="A1803" s="359"/>
      <c r="B1803" s="360"/>
      <c r="C1803" s="361"/>
      <c r="D1803" s="362">
        <v>20</v>
      </c>
      <c r="E1803" s="361"/>
    </row>
    <row r="1804" spans="1:5" ht="15" hidden="1" customHeight="1">
      <c r="A1804" s="359"/>
      <c r="B1804" s="360"/>
      <c r="C1804" s="361"/>
      <c r="D1804" s="362">
        <v>21</v>
      </c>
      <c r="E1804" s="361"/>
    </row>
    <row r="1805" spans="1:5" ht="15" hidden="1" customHeight="1">
      <c r="A1805" s="359"/>
      <c r="B1805" s="360"/>
      <c r="C1805" s="361"/>
      <c r="D1805" s="362">
        <v>22</v>
      </c>
      <c r="E1805" s="361"/>
    </row>
    <row r="1806" spans="1:5" ht="15" hidden="1" customHeight="1">
      <c r="A1806" s="359"/>
      <c r="B1806" s="360"/>
      <c r="C1806" s="361"/>
      <c r="D1806" s="362">
        <v>23</v>
      </c>
      <c r="E1806" s="361"/>
    </row>
    <row r="1807" spans="1:5" ht="15" hidden="1" customHeight="1">
      <c r="A1807" s="359"/>
      <c r="B1807" s="360"/>
      <c r="C1807" s="361"/>
      <c r="D1807" s="362">
        <v>24</v>
      </c>
      <c r="E1807" s="361"/>
    </row>
    <row r="1808" spans="1:5" ht="15" hidden="1" customHeight="1">
      <c r="A1808" s="359"/>
      <c r="B1808" s="360"/>
      <c r="C1808" s="361"/>
      <c r="D1808" s="362">
        <v>25</v>
      </c>
      <c r="E1808" s="361"/>
    </row>
    <row r="1809" spans="1:5" ht="15" hidden="1" customHeight="1">
      <c r="A1809" s="359"/>
      <c r="B1809" s="360"/>
      <c r="C1809" s="361"/>
      <c r="D1809" s="362">
        <v>26</v>
      </c>
      <c r="E1809" s="361"/>
    </row>
    <row r="1810" spans="1:5" ht="15" hidden="1" customHeight="1">
      <c r="A1810" s="359"/>
      <c r="B1810" s="360"/>
      <c r="C1810" s="361"/>
      <c r="D1810" s="362">
        <v>27</v>
      </c>
      <c r="E1810" s="361"/>
    </row>
    <row r="1811" spans="1:5" ht="15" hidden="1" customHeight="1">
      <c r="A1811" s="359"/>
      <c r="B1811" s="360"/>
      <c r="C1811" s="361"/>
      <c r="D1811" s="362">
        <v>28</v>
      </c>
      <c r="E1811" s="361"/>
    </row>
    <row r="1812" spans="1:5" ht="15" hidden="1" customHeight="1">
      <c r="A1812" s="359"/>
      <c r="B1812" s="360"/>
      <c r="C1812" s="361"/>
      <c r="D1812" s="362">
        <v>29</v>
      </c>
      <c r="E1812" s="361"/>
    </row>
    <row r="1813" spans="1:5" ht="15" hidden="1" customHeight="1">
      <c r="A1813" s="359"/>
      <c r="B1813" s="360"/>
      <c r="C1813" s="361"/>
      <c r="D1813" s="362">
        <v>30</v>
      </c>
      <c r="E1813" s="361"/>
    </row>
    <row r="1814" spans="1:5" ht="15" hidden="1" customHeight="1">
      <c r="A1814" s="359"/>
      <c r="B1814" s="360"/>
      <c r="C1814" s="361"/>
      <c r="D1814" s="362">
        <v>31</v>
      </c>
      <c r="E1814" s="361"/>
    </row>
    <row r="1815" spans="1:5" ht="15" hidden="1" customHeight="1">
      <c r="A1815" s="359"/>
      <c r="B1815" s="360"/>
      <c r="C1815" s="361"/>
      <c r="D1815" s="362">
        <v>32</v>
      </c>
      <c r="E1815" s="361"/>
    </row>
    <row r="1816" spans="1:5" ht="15" hidden="1" customHeight="1">
      <c r="A1816" s="359"/>
      <c r="B1816" s="360"/>
      <c r="C1816" s="361"/>
      <c r="D1816" s="362">
        <v>33</v>
      </c>
      <c r="E1816" s="361"/>
    </row>
    <row r="1817" spans="1:5" ht="15" hidden="1" customHeight="1">
      <c r="A1817" s="359"/>
      <c r="B1817" s="360"/>
      <c r="C1817" s="361"/>
      <c r="D1817" s="362">
        <v>34</v>
      </c>
      <c r="E1817" s="361"/>
    </row>
    <row r="1818" spans="1:5" ht="15" hidden="1" customHeight="1">
      <c r="A1818" s="359"/>
      <c r="B1818" s="360"/>
      <c r="C1818" s="361"/>
      <c r="D1818" s="362">
        <v>35</v>
      </c>
      <c r="E1818" s="361"/>
    </row>
    <row r="1819" spans="1:5" ht="15" hidden="1" customHeight="1">
      <c r="A1819" s="359"/>
      <c r="B1819" s="360"/>
      <c r="C1819" s="361"/>
      <c r="D1819" s="362">
        <v>36</v>
      </c>
      <c r="E1819" s="361"/>
    </row>
    <row r="1820" spans="1:5" ht="15" hidden="1" customHeight="1">
      <c r="A1820" s="359"/>
      <c r="B1820" s="360"/>
      <c r="C1820" s="361"/>
      <c r="D1820" s="362">
        <v>37</v>
      </c>
      <c r="E1820" s="361"/>
    </row>
    <row r="1821" spans="1:5" ht="15" hidden="1" customHeight="1">
      <c r="A1821" s="359"/>
      <c r="B1821" s="360"/>
      <c r="C1821" s="361"/>
      <c r="D1821" s="362">
        <v>38</v>
      </c>
      <c r="E1821" s="361"/>
    </row>
    <row r="1822" spans="1:5" ht="15" hidden="1" customHeight="1">
      <c r="A1822" s="359"/>
      <c r="B1822" s="360"/>
      <c r="C1822" s="361"/>
      <c r="D1822" s="362">
        <v>39</v>
      </c>
      <c r="E1822" s="361"/>
    </row>
    <row r="1823" spans="1:5" ht="15" hidden="1" customHeight="1">
      <c r="A1823" s="359"/>
      <c r="B1823" s="360"/>
      <c r="C1823" s="361"/>
      <c r="D1823" s="362">
        <v>40</v>
      </c>
      <c r="E1823" s="361"/>
    </row>
    <row r="1824" spans="1:5" ht="15" hidden="1" customHeight="1">
      <c r="A1824" s="359"/>
      <c r="B1824" s="360"/>
      <c r="C1824" s="361"/>
      <c r="D1824" s="362">
        <v>41</v>
      </c>
      <c r="E1824" s="361"/>
    </row>
    <row r="1825" spans="1:5" ht="15" hidden="1" customHeight="1">
      <c r="A1825" s="359"/>
      <c r="B1825" s="360"/>
      <c r="C1825" s="361"/>
      <c r="D1825" s="362">
        <v>42</v>
      </c>
      <c r="E1825" s="361"/>
    </row>
    <row r="1826" spans="1:5" ht="15" hidden="1" customHeight="1">
      <c r="A1826" s="359"/>
      <c r="B1826" s="360"/>
      <c r="C1826" s="361"/>
      <c r="D1826" s="362">
        <v>43</v>
      </c>
      <c r="E1826" s="361"/>
    </row>
    <row r="1827" spans="1:5" ht="15" hidden="1" customHeight="1">
      <c r="A1827" s="359"/>
      <c r="B1827" s="360"/>
      <c r="C1827" s="361"/>
      <c r="D1827" s="362">
        <v>44</v>
      </c>
      <c r="E1827" s="361"/>
    </row>
    <row r="1828" spans="1:5" ht="15" hidden="1" customHeight="1">
      <c r="A1828" s="359"/>
      <c r="B1828" s="360"/>
      <c r="C1828" s="361"/>
      <c r="D1828" s="362">
        <v>45</v>
      </c>
      <c r="E1828" s="361"/>
    </row>
    <row r="1829" spans="1:5" ht="15" hidden="1" customHeight="1">
      <c r="A1829" s="359"/>
      <c r="B1829" s="360"/>
      <c r="C1829" s="361"/>
      <c r="D1829" s="362">
        <v>46</v>
      </c>
      <c r="E1829" s="361"/>
    </row>
    <row r="1830" spans="1:5" ht="15" hidden="1" customHeight="1">
      <c r="A1830" s="359"/>
      <c r="B1830" s="360"/>
      <c r="C1830" s="361"/>
      <c r="D1830" s="362">
        <v>47</v>
      </c>
      <c r="E1830" s="361"/>
    </row>
    <row r="1831" spans="1:5" ht="15" hidden="1" customHeight="1">
      <c r="A1831" s="359"/>
      <c r="B1831" s="360"/>
      <c r="C1831" s="361"/>
      <c r="D1831" s="362">
        <v>48</v>
      </c>
      <c r="E1831" s="361"/>
    </row>
    <row r="1832" spans="1:5" ht="15" hidden="1" customHeight="1">
      <c r="A1832" s="359"/>
      <c r="B1832" s="360"/>
      <c r="C1832" s="361"/>
      <c r="D1832" s="362">
        <v>49</v>
      </c>
      <c r="E1832" s="361"/>
    </row>
    <row r="1833" spans="1:5" ht="15" hidden="1" customHeight="1">
      <c r="A1833" s="359"/>
      <c r="B1833" s="360"/>
      <c r="C1833" s="361"/>
      <c r="D1833" s="362">
        <v>50</v>
      </c>
      <c r="E1833" s="361"/>
    </row>
    <row r="1834" spans="1:5" ht="15" hidden="1" customHeight="1">
      <c r="A1834" s="359"/>
      <c r="B1834" s="360"/>
      <c r="C1834" s="361"/>
      <c r="D1834" s="362">
        <v>51</v>
      </c>
      <c r="E1834" s="361"/>
    </row>
    <row r="1835" spans="1:5" ht="15" hidden="1" customHeight="1">
      <c r="A1835" s="359"/>
      <c r="B1835" s="360"/>
      <c r="C1835" s="361"/>
      <c r="D1835" s="362">
        <v>52</v>
      </c>
      <c r="E1835" s="361"/>
    </row>
    <row r="1836" spans="1:5" ht="15" hidden="1" customHeight="1">
      <c r="A1836" s="359"/>
      <c r="B1836" s="360"/>
      <c r="C1836" s="361"/>
      <c r="D1836" s="362">
        <v>53</v>
      </c>
      <c r="E1836" s="361"/>
    </row>
    <row r="1837" spans="1:5" ht="15" hidden="1" customHeight="1">
      <c r="A1837" s="359"/>
      <c r="B1837" s="360"/>
      <c r="C1837" s="361"/>
      <c r="D1837" s="362">
        <v>54</v>
      </c>
      <c r="E1837" s="361"/>
    </row>
    <row r="1838" spans="1:5" ht="15" hidden="1" customHeight="1">
      <c r="A1838" s="359"/>
      <c r="B1838" s="360"/>
      <c r="C1838" s="361"/>
      <c r="D1838" s="362">
        <v>55</v>
      </c>
      <c r="E1838" s="361"/>
    </row>
    <row r="1839" spans="1:5" ht="15" hidden="1" customHeight="1">
      <c r="A1839" s="359"/>
      <c r="B1839" s="360"/>
      <c r="C1839" s="361"/>
      <c r="D1839" s="362">
        <v>56</v>
      </c>
      <c r="E1839" s="361"/>
    </row>
    <row r="1840" spans="1:5" ht="15" hidden="1" customHeight="1">
      <c r="A1840" s="359"/>
      <c r="B1840" s="360"/>
      <c r="C1840" s="361"/>
      <c r="D1840" s="362">
        <v>57</v>
      </c>
      <c r="E1840" s="361"/>
    </row>
    <row r="1841" spans="1:5" ht="15" hidden="1" customHeight="1">
      <c r="A1841" s="359"/>
      <c r="B1841" s="360"/>
      <c r="C1841" s="361"/>
      <c r="D1841" s="362">
        <v>58</v>
      </c>
      <c r="E1841" s="361"/>
    </row>
    <row r="1842" spans="1:5" ht="15" hidden="1" customHeight="1">
      <c r="A1842" s="359"/>
      <c r="B1842" s="360"/>
      <c r="C1842" s="361"/>
      <c r="D1842" s="362">
        <v>59</v>
      </c>
      <c r="E1842" s="361"/>
    </row>
    <row r="1843" spans="1:5" ht="15" hidden="1" customHeight="1">
      <c r="A1843" s="359"/>
      <c r="B1843" s="360"/>
      <c r="C1843" s="361"/>
      <c r="D1843" s="362">
        <v>60</v>
      </c>
      <c r="E1843" s="361"/>
    </row>
    <row r="1844" spans="1:5" ht="15" hidden="1" customHeight="1">
      <c r="A1844" s="359"/>
      <c r="B1844" s="360"/>
      <c r="C1844" s="361"/>
      <c r="D1844" s="362">
        <v>61</v>
      </c>
      <c r="E1844" s="361"/>
    </row>
    <row r="1845" spans="1:5" ht="15" hidden="1" customHeight="1">
      <c r="A1845" s="359"/>
      <c r="B1845" s="360"/>
      <c r="C1845" s="361"/>
      <c r="D1845" s="362">
        <v>62</v>
      </c>
      <c r="E1845" s="361"/>
    </row>
    <row r="1846" spans="1:5" ht="15" hidden="1" customHeight="1">
      <c r="A1846" s="359"/>
      <c r="B1846" s="360"/>
      <c r="C1846" s="361"/>
      <c r="D1846" s="362">
        <v>63</v>
      </c>
      <c r="E1846" s="361"/>
    </row>
    <row r="1847" spans="1:5" ht="15" hidden="1" customHeight="1">
      <c r="A1847" s="359"/>
      <c r="B1847" s="360"/>
      <c r="C1847" s="361"/>
      <c r="D1847" s="362">
        <v>64</v>
      </c>
      <c r="E1847" s="361"/>
    </row>
    <row r="1848" spans="1:5" ht="15" hidden="1" customHeight="1">
      <c r="A1848" s="359"/>
      <c r="B1848" s="360"/>
      <c r="C1848" s="361"/>
      <c r="D1848" s="362">
        <v>65</v>
      </c>
      <c r="E1848" s="361"/>
    </row>
    <row r="1849" spans="1:5" ht="15" hidden="1" customHeight="1">
      <c r="A1849" s="359"/>
      <c r="B1849" s="360"/>
      <c r="C1849" s="361"/>
      <c r="D1849" s="362">
        <v>66</v>
      </c>
      <c r="E1849" s="361"/>
    </row>
    <row r="1850" spans="1:5" ht="15" hidden="1" customHeight="1">
      <c r="A1850" s="359"/>
      <c r="B1850" s="360"/>
      <c r="C1850" s="361"/>
      <c r="D1850" s="362">
        <v>67</v>
      </c>
      <c r="E1850" s="361"/>
    </row>
    <row r="1851" spans="1:5" ht="15" hidden="1" customHeight="1">
      <c r="A1851" s="359"/>
      <c r="B1851" s="360"/>
      <c r="C1851" s="361"/>
      <c r="D1851" s="362">
        <v>68</v>
      </c>
      <c r="E1851" s="361"/>
    </row>
    <row r="1852" spans="1:5" ht="15" hidden="1" customHeight="1">
      <c r="A1852" s="359"/>
      <c r="B1852" s="360"/>
      <c r="C1852" s="361"/>
      <c r="D1852" s="362">
        <v>69</v>
      </c>
      <c r="E1852" s="361"/>
    </row>
    <row r="1853" spans="1:5" ht="15" hidden="1" customHeight="1">
      <c r="A1853" s="359"/>
      <c r="B1853" s="360"/>
      <c r="C1853" s="361"/>
      <c r="D1853" s="362">
        <v>70</v>
      </c>
      <c r="E1853" s="361"/>
    </row>
    <row r="1854" spans="1:5" ht="15" hidden="1" customHeight="1">
      <c r="A1854" s="359"/>
      <c r="B1854" s="360"/>
      <c r="C1854" s="361"/>
      <c r="D1854" s="362">
        <v>71</v>
      </c>
      <c r="E1854" s="361"/>
    </row>
    <row r="1855" spans="1:5" ht="15" hidden="1" customHeight="1">
      <c r="A1855" s="359"/>
      <c r="B1855" s="360"/>
      <c r="C1855" s="361"/>
      <c r="D1855" s="362">
        <v>72</v>
      </c>
      <c r="E1855" s="361"/>
    </row>
    <row r="1856" spans="1:5" ht="15" hidden="1" customHeight="1">
      <c r="A1856" s="359"/>
      <c r="B1856" s="360"/>
      <c r="C1856" s="361"/>
      <c r="D1856" s="362">
        <v>73</v>
      </c>
      <c r="E1856" s="361"/>
    </row>
    <row r="1857" spans="1:5" ht="15" hidden="1" customHeight="1">
      <c r="A1857" s="359"/>
      <c r="B1857" s="360"/>
      <c r="C1857" s="361"/>
      <c r="D1857" s="362">
        <v>74</v>
      </c>
      <c r="E1857" s="361"/>
    </row>
    <row r="1858" spans="1:5" ht="15" hidden="1" customHeight="1">
      <c r="A1858" s="359"/>
      <c r="B1858" s="360"/>
      <c r="C1858" s="361"/>
      <c r="D1858" s="362">
        <v>75</v>
      </c>
      <c r="E1858" s="361"/>
    </row>
    <row r="1859" spans="1:5" ht="15" hidden="1" customHeight="1">
      <c r="A1859" s="359"/>
      <c r="B1859" s="360"/>
      <c r="C1859" s="361"/>
      <c r="D1859" s="362">
        <v>76</v>
      </c>
      <c r="E1859" s="361"/>
    </row>
    <row r="1860" spans="1:5" ht="15" hidden="1" customHeight="1">
      <c r="A1860" s="359"/>
      <c r="B1860" s="360"/>
      <c r="C1860" s="361"/>
      <c r="D1860" s="362">
        <v>77</v>
      </c>
      <c r="E1860" s="361"/>
    </row>
    <row r="1861" spans="1:5" ht="15" hidden="1" customHeight="1">
      <c r="A1861" s="359"/>
      <c r="B1861" s="360"/>
      <c r="C1861" s="361"/>
      <c r="D1861" s="362">
        <v>78</v>
      </c>
      <c r="E1861" s="361"/>
    </row>
    <row r="1862" spans="1:5" ht="15" hidden="1" customHeight="1">
      <c r="A1862" s="359"/>
      <c r="B1862" s="360"/>
      <c r="C1862" s="361"/>
      <c r="D1862" s="362">
        <v>79</v>
      </c>
      <c r="E1862" s="361"/>
    </row>
    <row r="1863" spans="1:5" ht="15" hidden="1" customHeight="1">
      <c r="A1863" s="359"/>
      <c r="B1863" s="360"/>
      <c r="C1863" s="361"/>
      <c r="D1863" s="362">
        <v>80</v>
      </c>
      <c r="E1863" s="361"/>
    </row>
    <row r="1864" spans="1:5" ht="15" hidden="1" customHeight="1">
      <c r="A1864" s="359"/>
      <c r="B1864" s="360"/>
      <c r="C1864" s="361"/>
      <c r="D1864" s="362">
        <v>81</v>
      </c>
      <c r="E1864" s="361"/>
    </row>
    <row r="1865" spans="1:5" ht="27" customHeight="1">
      <c r="A1865" s="453" t="s">
        <v>383</v>
      </c>
      <c r="B1865" s="453"/>
      <c r="C1865" s="364"/>
      <c r="D1865" s="365">
        <v>1</v>
      </c>
      <c r="E1865" s="340" t="s">
        <v>384</v>
      </c>
    </row>
    <row r="1866" spans="1:5" ht="14.25" customHeight="1">
      <c r="A1866" s="359"/>
      <c r="B1866" s="360" t="s">
        <v>340</v>
      </c>
      <c r="C1866" s="361"/>
      <c r="D1866" s="362">
        <v>2</v>
      </c>
      <c r="E1866" s="363" t="s">
        <v>211</v>
      </c>
    </row>
    <row r="1867" spans="1:5" ht="14.25" customHeight="1">
      <c r="A1867" s="359"/>
      <c r="B1867" s="360" t="s">
        <v>314</v>
      </c>
      <c r="C1867" s="361"/>
      <c r="D1867" s="362">
        <v>3</v>
      </c>
      <c r="E1867" s="363" t="s">
        <v>201</v>
      </c>
    </row>
    <row r="1868" spans="1:5" ht="14.25" customHeight="1">
      <c r="A1868" s="359"/>
      <c r="B1868" s="360" t="s">
        <v>316</v>
      </c>
      <c r="C1868" s="361"/>
      <c r="D1868" s="362">
        <v>4</v>
      </c>
      <c r="E1868" s="363" t="s">
        <v>215</v>
      </c>
    </row>
    <row r="1869" spans="1:5" ht="14.25" customHeight="1">
      <c r="A1869" s="359"/>
      <c r="B1869" s="360" t="s">
        <v>317</v>
      </c>
      <c r="C1869" s="361"/>
      <c r="D1869" s="362">
        <v>5</v>
      </c>
      <c r="E1869" s="363" t="s">
        <v>217</v>
      </c>
    </row>
    <row r="1870" spans="1:5" ht="14.25" customHeight="1">
      <c r="A1870" s="359"/>
      <c r="B1870" s="360" t="s">
        <v>318</v>
      </c>
      <c r="C1870" s="361"/>
      <c r="D1870" s="362">
        <v>6</v>
      </c>
      <c r="E1870" s="363" t="s">
        <v>241</v>
      </c>
    </row>
    <row r="1871" spans="1:5" ht="14.25" customHeight="1">
      <c r="A1871" s="359"/>
      <c r="B1871" s="360" t="s">
        <v>320</v>
      </c>
      <c r="C1871" s="361"/>
      <c r="D1871" s="362">
        <v>7</v>
      </c>
      <c r="E1871" s="363" t="s">
        <v>225</v>
      </c>
    </row>
    <row r="1872" spans="1:5" ht="14.25" customHeight="1">
      <c r="A1872" s="359"/>
      <c r="B1872" s="360" t="s">
        <v>321</v>
      </c>
      <c r="C1872" s="361"/>
      <c r="D1872" s="362">
        <v>8</v>
      </c>
      <c r="E1872" s="363" t="s">
        <v>227</v>
      </c>
    </row>
    <row r="1873" spans="1:5" ht="14.25" customHeight="1">
      <c r="A1873" s="359"/>
      <c r="B1873" s="360" t="s">
        <v>322</v>
      </c>
      <c r="C1873" s="361"/>
      <c r="D1873" s="362">
        <v>9</v>
      </c>
      <c r="E1873" s="363" t="s">
        <v>229</v>
      </c>
    </row>
    <row r="1874" spans="1:5" ht="14.25" customHeight="1">
      <c r="A1874" s="359"/>
      <c r="B1874" s="360" t="s">
        <v>323</v>
      </c>
      <c r="C1874" s="361"/>
      <c r="D1874" s="362">
        <v>10</v>
      </c>
      <c r="E1874" s="363" t="s">
        <v>231</v>
      </c>
    </row>
    <row r="1875" spans="1:5" ht="14.25" customHeight="1">
      <c r="A1875" s="359"/>
      <c r="B1875" s="360" t="s">
        <v>324</v>
      </c>
      <c r="C1875" s="361"/>
      <c r="D1875" s="362">
        <v>11</v>
      </c>
      <c r="E1875" s="363" t="s">
        <v>233</v>
      </c>
    </row>
    <row r="1876" spans="1:5" ht="14.25" customHeight="1">
      <c r="A1876" s="359"/>
      <c r="B1876" s="360" t="s">
        <v>325</v>
      </c>
      <c r="C1876" s="361"/>
      <c r="D1876" s="362">
        <v>12</v>
      </c>
      <c r="E1876" s="363" t="s">
        <v>235</v>
      </c>
    </row>
    <row r="1877" spans="1:5" ht="14.25" customHeight="1">
      <c r="A1877" s="359"/>
      <c r="B1877" s="360" t="s">
        <v>326</v>
      </c>
      <c r="C1877" s="361"/>
      <c r="D1877" s="362">
        <v>13</v>
      </c>
      <c r="E1877" s="363" t="s">
        <v>237</v>
      </c>
    </row>
    <row r="1878" spans="1:5" ht="14.25" customHeight="1">
      <c r="A1878" s="359"/>
      <c r="B1878" s="360" t="s">
        <v>327</v>
      </c>
      <c r="C1878" s="361"/>
      <c r="D1878" s="362">
        <v>14</v>
      </c>
      <c r="E1878" s="363" t="s">
        <v>239</v>
      </c>
    </row>
    <row r="1879" spans="1:5" ht="14.25" customHeight="1">
      <c r="A1879" s="359"/>
      <c r="B1879" s="360" t="s">
        <v>331</v>
      </c>
      <c r="C1879" s="361"/>
      <c r="D1879" s="362">
        <v>15</v>
      </c>
      <c r="E1879" s="363" t="s">
        <v>265</v>
      </c>
    </row>
    <row r="1880" spans="1:5" ht="14.25" customHeight="1">
      <c r="A1880" s="359"/>
      <c r="B1880" s="360" t="s">
        <v>332</v>
      </c>
      <c r="C1880" s="361"/>
      <c r="D1880" s="362">
        <v>16</v>
      </c>
      <c r="E1880" s="363" t="s">
        <v>268</v>
      </c>
    </row>
    <row r="1881" spans="1:5" ht="14.25" customHeight="1">
      <c r="A1881" s="359"/>
      <c r="B1881" s="360" t="s">
        <v>333</v>
      </c>
      <c r="C1881" s="361"/>
      <c r="D1881" s="362">
        <v>17</v>
      </c>
      <c r="E1881" s="363" t="s">
        <v>270</v>
      </c>
    </row>
    <row r="1882" spans="1:5" ht="14.25" customHeight="1">
      <c r="A1882" s="359"/>
      <c r="B1882" s="360" t="s">
        <v>334</v>
      </c>
      <c r="C1882" s="361"/>
      <c r="D1882" s="362">
        <v>18</v>
      </c>
      <c r="E1882" s="363" t="s">
        <v>133</v>
      </c>
    </row>
    <row r="1883" spans="1:5" ht="14.25" customHeight="1">
      <c r="A1883" s="359"/>
      <c r="B1883" s="360" t="s">
        <v>335</v>
      </c>
      <c r="C1883" s="361"/>
      <c r="D1883" s="362">
        <v>19</v>
      </c>
      <c r="E1883" s="363" t="s">
        <v>257</v>
      </c>
    </row>
    <row r="1884" spans="1:5" ht="15" hidden="1" customHeight="1">
      <c r="A1884" s="359"/>
      <c r="B1884" s="360"/>
      <c r="C1884" s="361"/>
      <c r="D1884" s="362">
        <v>20</v>
      </c>
      <c r="E1884" s="361"/>
    </row>
    <row r="1885" spans="1:5" ht="15" hidden="1" customHeight="1">
      <c r="A1885" s="359"/>
      <c r="B1885" s="360"/>
      <c r="C1885" s="361"/>
      <c r="D1885" s="362">
        <v>21</v>
      </c>
      <c r="E1885" s="361"/>
    </row>
    <row r="1886" spans="1:5" ht="15" hidden="1" customHeight="1">
      <c r="A1886" s="359"/>
      <c r="B1886" s="360"/>
      <c r="C1886" s="361"/>
      <c r="D1886" s="362">
        <v>22</v>
      </c>
      <c r="E1886" s="361"/>
    </row>
    <row r="1887" spans="1:5" ht="15" hidden="1" customHeight="1">
      <c r="A1887" s="359"/>
      <c r="B1887" s="360"/>
      <c r="C1887" s="361"/>
      <c r="D1887" s="362">
        <v>23</v>
      </c>
      <c r="E1887" s="361"/>
    </row>
    <row r="1888" spans="1:5" ht="15" hidden="1" customHeight="1">
      <c r="A1888" s="359"/>
      <c r="B1888" s="360"/>
      <c r="C1888" s="361"/>
      <c r="D1888" s="362">
        <v>24</v>
      </c>
      <c r="E1888" s="361"/>
    </row>
    <row r="1889" spans="1:5" ht="15" hidden="1" customHeight="1">
      <c r="A1889" s="359"/>
      <c r="B1889" s="360"/>
      <c r="C1889" s="361"/>
      <c r="D1889" s="362">
        <v>25</v>
      </c>
      <c r="E1889" s="361"/>
    </row>
    <row r="1890" spans="1:5" ht="15" hidden="1" customHeight="1">
      <c r="A1890" s="359"/>
      <c r="B1890" s="360"/>
      <c r="C1890" s="361"/>
      <c r="D1890" s="362">
        <v>26</v>
      </c>
      <c r="E1890" s="361"/>
    </row>
    <row r="1891" spans="1:5" ht="15" hidden="1" customHeight="1">
      <c r="A1891" s="359"/>
      <c r="B1891" s="360"/>
      <c r="C1891" s="361"/>
      <c r="D1891" s="362">
        <v>27</v>
      </c>
      <c r="E1891" s="361"/>
    </row>
    <row r="1892" spans="1:5" ht="15" hidden="1" customHeight="1">
      <c r="A1892" s="359"/>
      <c r="B1892" s="360"/>
      <c r="C1892" s="361"/>
      <c r="D1892" s="362">
        <v>28</v>
      </c>
      <c r="E1892" s="361"/>
    </row>
    <row r="1893" spans="1:5" ht="15" hidden="1" customHeight="1">
      <c r="A1893" s="359"/>
      <c r="B1893" s="360"/>
      <c r="C1893" s="361"/>
      <c r="D1893" s="362">
        <v>29</v>
      </c>
      <c r="E1893" s="361"/>
    </row>
    <row r="1894" spans="1:5" ht="15" hidden="1" customHeight="1">
      <c r="A1894" s="359"/>
      <c r="B1894" s="360"/>
      <c r="C1894" s="361"/>
      <c r="D1894" s="362">
        <v>30</v>
      </c>
      <c r="E1894" s="361"/>
    </row>
    <row r="1895" spans="1:5" ht="15" hidden="1" customHeight="1">
      <c r="A1895" s="359"/>
      <c r="B1895" s="360"/>
      <c r="C1895" s="361"/>
      <c r="D1895" s="362">
        <v>31</v>
      </c>
      <c r="E1895" s="361"/>
    </row>
    <row r="1896" spans="1:5" ht="15" hidden="1" customHeight="1">
      <c r="A1896" s="359"/>
      <c r="B1896" s="360"/>
      <c r="C1896" s="361"/>
      <c r="D1896" s="362">
        <v>32</v>
      </c>
      <c r="E1896" s="361"/>
    </row>
    <row r="1897" spans="1:5" ht="15" hidden="1" customHeight="1">
      <c r="A1897" s="359"/>
      <c r="B1897" s="360"/>
      <c r="C1897" s="361"/>
      <c r="D1897" s="362">
        <v>33</v>
      </c>
      <c r="E1897" s="361"/>
    </row>
    <row r="1898" spans="1:5" ht="15" hidden="1" customHeight="1">
      <c r="A1898" s="359"/>
      <c r="B1898" s="360"/>
      <c r="C1898" s="361"/>
      <c r="D1898" s="362">
        <v>34</v>
      </c>
      <c r="E1898" s="361"/>
    </row>
    <row r="1899" spans="1:5" ht="15" hidden="1" customHeight="1">
      <c r="A1899" s="359"/>
      <c r="B1899" s="360"/>
      <c r="C1899" s="361"/>
      <c r="D1899" s="362">
        <v>35</v>
      </c>
      <c r="E1899" s="361"/>
    </row>
    <row r="1900" spans="1:5" ht="15" hidden="1" customHeight="1">
      <c r="A1900" s="359"/>
      <c r="B1900" s="360"/>
      <c r="C1900" s="361"/>
      <c r="D1900" s="362">
        <v>36</v>
      </c>
      <c r="E1900" s="361"/>
    </row>
    <row r="1901" spans="1:5" ht="15" hidden="1" customHeight="1">
      <c r="A1901" s="359"/>
      <c r="B1901" s="360"/>
      <c r="C1901" s="361"/>
      <c r="D1901" s="362">
        <v>37</v>
      </c>
      <c r="E1901" s="361"/>
    </row>
    <row r="1902" spans="1:5" ht="15" hidden="1" customHeight="1">
      <c r="A1902" s="359"/>
      <c r="B1902" s="360"/>
      <c r="C1902" s="361"/>
      <c r="D1902" s="362">
        <v>38</v>
      </c>
      <c r="E1902" s="361"/>
    </row>
    <row r="1903" spans="1:5" ht="15" hidden="1" customHeight="1">
      <c r="A1903" s="359"/>
      <c r="B1903" s="360"/>
      <c r="C1903" s="361"/>
      <c r="D1903" s="362">
        <v>39</v>
      </c>
      <c r="E1903" s="361"/>
    </row>
    <row r="1904" spans="1:5" ht="15" hidden="1" customHeight="1">
      <c r="A1904" s="359"/>
      <c r="B1904" s="360"/>
      <c r="C1904" s="361"/>
      <c r="D1904" s="362">
        <v>40</v>
      </c>
      <c r="E1904" s="361"/>
    </row>
    <row r="1905" spans="1:5" ht="15" hidden="1" customHeight="1">
      <c r="A1905" s="359"/>
      <c r="B1905" s="360"/>
      <c r="C1905" s="361"/>
      <c r="D1905" s="362">
        <v>41</v>
      </c>
      <c r="E1905" s="361"/>
    </row>
    <row r="1906" spans="1:5" ht="15" hidden="1" customHeight="1">
      <c r="A1906" s="359"/>
      <c r="B1906" s="360"/>
      <c r="C1906" s="361"/>
      <c r="D1906" s="362">
        <v>42</v>
      </c>
      <c r="E1906" s="361"/>
    </row>
    <row r="1907" spans="1:5" ht="15" hidden="1" customHeight="1">
      <c r="A1907" s="359"/>
      <c r="B1907" s="360"/>
      <c r="C1907" s="361"/>
      <c r="D1907" s="362">
        <v>43</v>
      </c>
      <c r="E1907" s="361"/>
    </row>
    <row r="1908" spans="1:5" ht="15" hidden="1" customHeight="1">
      <c r="A1908" s="359"/>
      <c r="B1908" s="360"/>
      <c r="C1908" s="361"/>
      <c r="D1908" s="362">
        <v>44</v>
      </c>
      <c r="E1908" s="361"/>
    </row>
    <row r="1909" spans="1:5" ht="15" hidden="1" customHeight="1">
      <c r="A1909" s="359"/>
      <c r="B1909" s="360"/>
      <c r="C1909" s="361"/>
      <c r="D1909" s="362">
        <v>45</v>
      </c>
      <c r="E1909" s="361"/>
    </row>
    <row r="1910" spans="1:5" ht="15" hidden="1" customHeight="1">
      <c r="A1910" s="359"/>
      <c r="B1910" s="360"/>
      <c r="C1910" s="361"/>
      <c r="D1910" s="362">
        <v>46</v>
      </c>
      <c r="E1910" s="361"/>
    </row>
    <row r="1911" spans="1:5" ht="15" hidden="1" customHeight="1">
      <c r="A1911" s="359"/>
      <c r="B1911" s="360"/>
      <c r="C1911" s="361"/>
      <c r="D1911" s="362">
        <v>47</v>
      </c>
      <c r="E1911" s="361"/>
    </row>
    <row r="1912" spans="1:5" ht="15" hidden="1" customHeight="1">
      <c r="A1912" s="359"/>
      <c r="B1912" s="360"/>
      <c r="C1912" s="361"/>
      <c r="D1912" s="362">
        <v>48</v>
      </c>
      <c r="E1912" s="361"/>
    </row>
    <row r="1913" spans="1:5" ht="15" hidden="1" customHeight="1">
      <c r="A1913" s="359"/>
      <c r="B1913" s="360"/>
      <c r="C1913" s="361"/>
      <c r="D1913" s="362">
        <v>49</v>
      </c>
      <c r="E1913" s="361"/>
    </row>
    <row r="1914" spans="1:5" ht="15" hidden="1" customHeight="1">
      <c r="A1914" s="359"/>
      <c r="B1914" s="360"/>
      <c r="C1914" s="361"/>
      <c r="D1914" s="362">
        <v>50</v>
      </c>
      <c r="E1914" s="361"/>
    </row>
    <row r="1915" spans="1:5" ht="15" hidden="1" customHeight="1">
      <c r="A1915" s="359"/>
      <c r="B1915" s="360"/>
      <c r="C1915" s="361"/>
      <c r="D1915" s="362">
        <v>51</v>
      </c>
      <c r="E1915" s="361"/>
    </row>
    <row r="1916" spans="1:5" ht="15" hidden="1" customHeight="1">
      <c r="A1916" s="359"/>
      <c r="B1916" s="360"/>
      <c r="C1916" s="361"/>
      <c r="D1916" s="362">
        <v>52</v>
      </c>
      <c r="E1916" s="361"/>
    </row>
    <row r="1917" spans="1:5" ht="15" hidden="1" customHeight="1">
      <c r="A1917" s="359"/>
      <c r="B1917" s="360"/>
      <c r="C1917" s="361"/>
      <c r="D1917" s="362">
        <v>53</v>
      </c>
      <c r="E1917" s="361"/>
    </row>
    <row r="1918" spans="1:5" ht="15" hidden="1" customHeight="1">
      <c r="A1918" s="359"/>
      <c r="B1918" s="360"/>
      <c r="C1918" s="361"/>
      <c r="D1918" s="362">
        <v>54</v>
      </c>
      <c r="E1918" s="361"/>
    </row>
    <row r="1919" spans="1:5" ht="15" hidden="1" customHeight="1">
      <c r="A1919" s="359"/>
      <c r="B1919" s="360"/>
      <c r="C1919" s="361"/>
      <c r="D1919" s="362">
        <v>55</v>
      </c>
      <c r="E1919" s="361"/>
    </row>
    <row r="1920" spans="1:5" ht="15" hidden="1" customHeight="1">
      <c r="A1920" s="359"/>
      <c r="B1920" s="360"/>
      <c r="C1920" s="361"/>
      <c r="D1920" s="362">
        <v>56</v>
      </c>
      <c r="E1920" s="361"/>
    </row>
    <row r="1921" spans="1:5" ht="15" hidden="1" customHeight="1">
      <c r="A1921" s="359"/>
      <c r="B1921" s="360"/>
      <c r="C1921" s="361"/>
      <c r="D1921" s="362">
        <v>57</v>
      </c>
      <c r="E1921" s="361"/>
    </row>
    <row r="1922" spans="1:5" ht="15" hidden="1" customHeight="1">
      <c r="A1922" s="359"/>
      <c r="B1922" s="360"/>
      <c r="C1922" s="361"/>
      <c r="D1922" s="362">
        <v>58</v>
      </c>
      <c r="E1922" s="361"/>
    </row>
    <row r="1923" spans="1:5" ht="15" hidden="1" customHeight="1">
      <c r="A1923" s="359"/>
      <c r="B1923" s="360"/>
      <c r="C1923" s="361"/>
      <c r="D1923" s="362">
        <v>59</v>
      </c>
      <c r="E1923" s="361"/>
    </row>
    <row r="1924" spans="1:5" ht="15" hidden="1" customHeight="1">
      <c r="A1924" s="359"/>
      <c r="B1924" s="360"/>
      <c r="C1924" s="361"/>
      <c r="D1924" s="362">
        <v>60</v>
      </c>
      <c r="E1924" s="361"/>
    </row>
    <row r="1925" spans="1:5" ht="15" hidden="1" customHeight="1">
      <c r="A1925" s="359"/>
      <c r="B1925" s="360"/>
      <c r="C1925" s="361"/>
      <c r="D1925" s="362">
        <v>61</v>
      </c>
      <c r="E1925" s="361"/>
    </row>
    <row r="1926" spans="1:5" ht="15" hidden="1" customHeight="1">
      <c r="A1926" s="359"/>
      <c r="B1926" s="360"/>
      <c r="C1926" s="361"/>
      <c r="D1926" s="362">
        <v>62</v>
      </c>
      <c r="E1926" s="361"/>
    </row>
    <row r="1927" spans="1:5" ht="15" hidden="1" customHeight="1">
      <c r="A1927" s="359"/>
      <c r="B1927" s="360"/>
      <c r="C1927" s="361"/>
      <c r="D1927" s="362">
        <v>63</v>
      </c>
      <c r="E1927" s="361"/>
    </row>
    <row r="1928" spans="1:5" ht="15" hidden="1" customHeight="1">
      <c r="A1928" s="359"/>
      <c r="B1928" s="360"/>
      <c r="C1928" s="361"/>
      <c r="D1928" s="362">
        <v>64</v>
      </c>
      <c r="E1928" s="361"/>
    </row>
    <row r="1929" spans="1:5" ht="15" hidden="1" customHeight="1">
      <c r="A1929" s="359"/>
      <c r="B1929" s="360"/>
      <c r="C1929" s="361"/>
      <c r="D1929" s="362">
        <v>65</v>
      </c>
      <c r="E1929" s="361"/>
    </row>
    <row r="1930" spans="1:5" ht="15" hidden="1" customHeight="1">
      <c r="A1930" s="359"/>
      <c r="B1930" s="360"/>
      <c r="C1930" s="361"/>
      <c r="D1930" s="362">
        <v>66</v>
      </c>
      <c r="E1930" s="361"/>
    </row>
    <row r="1931" spans="1:5" ht="15" hidden="1" customHeight="1">
      <c r="A1931" s="359"/>
      <c r="B1931" s="360"/>
      <c r="C1931" s="361"/>
      <c r="D1931" s="362">
        <v>67</v>
      </c>
      <c r="E1931" s="361"/>
    </row>
    <row r="1932" spans="1:5" ht="15" hidden="1" customHeight="1">
      <c r="A1932" s="359"/>
      <c r="B1932" s="360"/>
      <c r="C1932" s="361"/>
      <c r="D1932" s="362">
        <v>68</v>
      </c>
      <c r="E1932" s="361"/>
    </row>
    <row r="1933" spans="1:5" ht="15" hidden="1" customHeight="1">
      <c r="A1933" s="359"/>
      <c r="B1933" s="360"/>
      <c r="C1933" s="361"/>
      <c r="D1933" s="362">
        <v>69</v>
      </c>
      <c r="E1933" s="361"/>
    </row>
    <row r="1934" spans="1:5" ht="15" hidden="1" customHeight="1">
      <c r="A1934" s="359"/>
      <c r="B1934" s="360"/>
      <c r="C1934" s="361"/>
      <c r="D1934" s="362">
        <v>70</v>
      </c>
      <c r="E1934" s="361"/>
    </row>
    <row r="1935" spans="1:5" ht="15" hidden="1" customHeight="1">
      <c r="A1935" s="359"/>
      <c r="B1935" s="360"/>
      <c r="C1935" s="361"/>
      <c r="D1935" s="362">
        <v>71</v>
      </c>
      <c r="E1935" s="361"/>
    </row>
    <row r="1936" spans="1:5" ht="15" hidden="1" customHeight="1">
      <c r="A1936" s="359"/>
      <c r="B1936" s="360"/>
      <c r="C1936" s="361"/>
      <c r="D1936" s="362">
        <v>72</v>
      </c>
      <c r="E1936" s="361"/>
    </row>
    <row r="1937" spans="1:5" ht="15" hidden="1" customHeight="1">
      <c r="A1937" s="359"/>
      <c r="B1937" s="360"/>
      <c r="C1937" s="361"/>
      <c r="D1937" s="362">
        <v>73</v>
      </c>
      <c r="E1937" s="361"/>
    </row>
    <row r="1938" spans="1:5" ht="15" hidden="1" customHeight="1">
      <c r="A1938" s="359"/>
      <c r="B1938" s="360"/>
      <c r="C1938" s="361"/>
      <c r="D1938" s="362">
        <v>74</v>
      </c>
      <c r="E1938" s="361"/>
    </row>
    <row r="1939" spans="1:5" ht="15" hidden="1" customHeight="1">
      <c r="A1939" s="359"/>
      <c r="B1939" s="360"/>
      <c r="C1939" s="361"/>
      <c r="D1939" s="362">
        <v>75</v>
      </c>
      <c r="E1939" s="361"/>
    </row>
    <row r="1940" spans="1:5" ht="15" hidden="1" customHeight="1">
      <c r="A1940" s="359"/>
      <c r="B1940" s="360"/>
      <c r="C1940" s="361"/>
      <c r="D1940" s="362">
        <v>76</v>
      </c>
      <c r="E1940" s="361"/>
    </row>
    <row r="1941" spans="1:5" ht="15" hidden="1" customHeight="1">
      <c r="A1941" s="359"/>
      <c r="B1941" s="360"/>
      <c r="C1941" s="361"/>
      <c r="D1941" s="362">
        <v>77</v>
      </c>
      <c r="E1941" s="361"/>
    </row>
    <row r="1942" spans="1:5" ht="15" hidden="1" customHeight="1">
      <c r="A1942" s="359"/>
      <c r="B1942" s="360"/>
      <c r="C1942" s="361"/>
      <c r="D1942" s="362">
        <v>78</v>
      </c>
      <c r="E1942" s="361"/>
    </row>
    <row r="1943" spans="1:5" ht="15" hidden="1" customHeight="1">
      <c r="A1943" s="359"/>
      <c r="B1943" s="360"/>
      <c r="C1943" s="361"/>
      <c r="D1943" s="362">
        <v>79</v>
      </c>
      <c r="E1943" s="361"/>
    </row>
    <row r="1944" spans="1:5" ht="15" hidden="1" customHeight="1">
      <c r="A1944" s="359"/>
      <c r="B1944" s="360"/>
      <c r="C1944" s="361"/>
      <c r="D1944" s="362">
        <v>80</v>
      </c>
      <c r="E1944" s="361"/>
    </row>
    <row r="1945" spans="1:5" ht="15" hidden="1" customHeight="1">
      <c r="A1945" s="359"/>
      <c r="B1945" s="360"/>
      <c r="C1945" s="361"/>
      <c r="D1945" s="362">
        <v>81</v>
      </c>
      <c r="E1945" s="361"/>
    </row>
    <row r="1946" spans="1:5" ht="27" customHeight="1">
      <c r="A1946" s="453" t="s">
        <v>385</v>
      </c>
      <c r="B1946" s="453"/>
      <c r="C1946" s="364"/>
      <c r="D1946" s="365">
        <v>1</v>
      </c>
      <c r="E1946" s="340" t="s">
        <v>386</v>
      </c>
    </row>
    <row r="1947" spans="1:5" ht="14.25" customHeight="1">
      <c r="A1947" s="359"/>
      <c r="B1947" s="360" t="s">
        <v>340</v>
      </c>
      <c r="C1947" s="361"/>
      <c r="D1947" s="362">
        <v>2</v>
      </c>
      <c r="E1947" s="363" t="s">
        <v>211</v>
      </c>
    </row>
    <row r="1948" spans="1:5" ht="14.25" customHeight="1">
      <c r="A1948" s="359"/>
      <c r="B1948" s="360" t="s">
        <v>314</v>
      </c>
      <c r="C1948" s="361"/>
      <c r="D1948" s="362">
        <v>3</v>
      </c>
      <c r="E1948" s="363" t="s">
        <v>201</v>
      </c>
    </row>
    <row r="1949" spans="1:5" ht="14.25" customHeight="1">
      <c r="A1949" s="359"/>
      <c r="B1949" s="360" t="s">
        <v>317</v>
      </c>
      <c r="C1949" s="361"/>
      <c r="D1949" s="362">
        <v>4</v>
      </c>
      <c r="E1949" s="363" t="s">
        <v>217</v>
      </c>
    </row>
    <row r="1950" spans="1:5" ht="14.25" customHeight="1">
      <c r="A1950" s="359"/>
      <c r="B1950" s="360" t="s">
        <v>318</v>
      </c>
      <c r="C1950" s="361"/>
      <c r="D1950" s="362">
        <v>5</v>
      </c>
      <c r="E1950" s="363" t="s">
        <v>241</v>
      </c>
    </row>
    <row r="1951" spans="1:5" ht="14.25" customHeight="1">
      <c r="A1951" s="359"/>
      <c r="B1951" s="360" t="s">
        <v>320</v>
      </c>
      <c r="C1951" s="361"/>
      <c r="D1951" s="362">
        <v>6</v>
      </c>
      <c r="E1951" s="363" t="s">
        <v>225</v>
      </c>
    </row>
    <row r="1952" spans="1:5" ht="14.25" customHeight="1">
      <c r="A1952" s="359"/>
      <c r="B1952" s="360" t="s">
        <v>321</v>
      </c>
      <c r="C1952" s="361"/>
      <c r="D1952" s="362">
        <v>7</v>
      </c>
      <c r="E1952" s="363" t="s">
        <v>227</v>
      </c>
    </row>
    <row r="1953" spans="1:5" ht="14.25" customHeight="1">
      <c r="A1953" s="359"/>
      <c r="B1953" s="360" t="s">
        <v>322</v>
      </c>
      <c r="C1953" s="361"/>
      <c r="D1953" s="362">
        <v>8</v>
      </c>
      <c r="E1953" s="363" t="s">
        <v>229</v>
      </c>
    </row>
    <row r="1954" spans="1:5" ht="14.25" customHeight="1">
      <c r="A1954" s="359"/>
      <c r="B1954" s="360" t="s">
        <v>323</v>
      </c>
      <c r="C1954" s="361"/>
      <c r="D1954" s="362">
        <v>9</v>
      </c>
      <c r="E1954" s="363" t="s">
        <v>231</v>
      </c>
    </row>
    <row r="1955" spans="1:5" ht="14.25" customHeight="1">
      <c r="A1955" s="359"/>
      <c r="B1955" s="360" t="s">
        <v>324</v>
      </c>
      <c r="C1955" s="361"/>
      <c r="D1955" s="362">
        <v>10</v>
      </c>
      <c r="E1955" s="363" t="s">
        <v>233</v>
      </c>
    </row>
    <row r="1956" spans="1:5" ht="14.25" customHeight="1">
      <c r="A1956" s="359"/>
      <c r="B1956" s="360" t="s">
        <v>325</v>
      </c>
      <c r="C1956" s="361"/>
      <c r="D1956" s="362">
        <v>11</v>
      </c>
      <c r="E1956" s="363" t="s">
        <v>235</v>
      </c>
    </row>
    <row r="1957" spans="1:5" ht="14.25" customHeight="1">
      <c r="A1957" s="359"/>
      <c r="B1957" s="360" t="s">
        <v>326</v>
      </c>
      <c r="C1957" s="361"/>
      <c r="D1957" s="362">
        <v>12</v>
      </c>
      <c r="E1957" s="363" t="s">
        <v>237</v>
      </c>
    </row>
    <row r="1958" spans="1:5" ht="14.25" customHeight="1">
      <c r="A1958" s="359"/>
      <c r="B1958" s="360" t="s">
        <v>327</v>
      </c>
      <c r="C1958" s="361"/>
      <c r="D1958" s="362">
        <v>13</v>
      </c>
      <c r="E1958" s="363" t="s">
        <v>239</v>
      </c>
    </row>
    <row r="1959" spans="1:5" ht="14.25" customHeight="1">
      <c r="A1959" s="359"/>
      <c r="B1959" s="360" t="s">
        <v>331</v>
      </c>
      <c r="C1959" s="361"/>
      <c r="D1959" s="362">
        <v>14</v>
      </c>
      <c r="E1959" s="363" t="s">
        <v>265</v>
      </c>
    </row>
    <row r="1960" spans="1:5" ht="14.25" customHeight="1">
      <c r="A1960" s="359"/>
      <c r="B1960" s="360" t="s">
        <v>332</v>
      </c>
      <c r="C1960" s="361"/>
      <c r="D1960" s="362">
        <v>15</v>
      </c>
      <c r="E1960" s="363" t="s">
        <v>268</v>
      </c>
    </row>
    <row r="1961" spans="1:5" ht="14.25" customHeight="1">
      <c r="A1961" s="359"/>
      <c r="B1961" s="360" t="s">
        <v>333</v>
      </c>
      <c r="C1961" s="361"/>
      <c r="D1961" s="362">
        <v>16</v>
      </c>
      <c r="E1961" s="363" t="s">
        <v>270</v>
      </c>
    </row>
    <row r="1962" spans="1:5" ht="14.25" customHeight="1">
      <c r="A1962" s="359"/>
      <c r="B1962" s="360" t="s">
        <v>334</v>
      </c>
      <c r="C1962" s="361"/>
      <c r="D1962" s="362">
        <v>17</v>
      </c>
      <c r="E1962" s="363" t="s">
        <v>133</v>
      </c>
    </row>
    <row r="1963" spans="1:5" ht="14.25" customHeight="1">
      <c r="A1963" s="359"/>
      <c r="B1963" s="360" t="s">
        <v>335</v>
      </c>
      <c r="C1963" s="361"/>
      <c r="D1963" s="362">
        <v>18</v>
      </c>
      <c r="E1963" s="363" t="s">
        <v>257</v>
      </c>
    </row>
    <row r="1964" spans="1:5" ht="15" hidden="1" customHeight="1">
      <c r="A1964" s="359"/>
      <c r="B1964" s="360"/>
      <c r="C1964" s="361"/>
      <c r="D1964" s="362">
        <v>19</v>
      </c>
      <c r="E1964" s="361"/>
    </row>
    <row r="1965" spans="1:5" ht="15" hidden="1" customHeight="1">
      <c r="A1965" s="359"/>
      <c r="B1965" s="360"/>
      <c r="C1965" s="361"/>
      <c r="D1965" s="362">
        <v>20</v>
      </c>
      <c r="E1965" s="361"/>
    </row>
    <row r="1966" spans="1:5" ht="15" hidden="1" customHeight="1">
      <c r="A1966" s="359"/>
      <c r="B1966" s="360"/>
      <c r="C1966" s="361"/>
      <c r="D1966" s="362">
        <v>21</v>
      </c>
      <c r="E1966" s="361"/>
    </row>
    <row r="1967" spans="1:5" ht="15" hidden="1" customHeight="1">
      <c r="A1967" s="359"/>
      <c r="B1967" s="360"/>
      <c r="C1967" s="361"/>
      <c r="D1967" s="362">
        <v>22</v>
      </c>
      <c r="E1967" s="361"/>
    </row>
    <row r="1968" spans="1:5" ht="15" hidden="1" customHeight="1">
      <c r="A1968" s="359"/>
      <c r="B1968" s="360"/>
      <c r="C1968" s="361"/>
      <c r="D1968" s="362">
        <v>23</v>
      </c>
      <c r="E1968" s="361"/>
    </row>
    <row r="1969" spans="1:5" ht="15" hidden="1" customHeight="1">
      <c r="A1969" s="359"/>
      <c r="B1969" s="360"/>
      <c r="C1969" s="361"/>
      <c r="D1969" s="362">
        <v>24</v>
      </c>
      <c r="E1969" s="361"/>
    </row>
    <row r="1970" spans="1:5" ht="15" hidden="1" customHeight="1">
      <c r="A1970" s="359"/>
      <c r="B1970" s="360"/>
      <c r="C1970" s="361"/>
      <c r="D1970" s="362">
        <v>25</v>
      </c>
      <c r="E1970" s="361"/>
    </row>
    <row r="1971" spans="1:5" ht="15" hidden="1" customHeight="1">
      <c r="A1971" s="359"/>
      <c r="B1971" s="360"/>
      <c r="C1971" s="361"/>
      <c r="D1971" s="362">
        <v>26</v>
      </c>
      <c r="E1971" s="361"/>
    </row>
    <row r="1972" spans="1:5" ht="15" hidden="1" customHeight="1">
      <c r="A1972" s="359"/>
      <c r="B1972" s="360"/>
      <c r="C1972" s="361"/>
      <c r="D1972" s="362">
        <v>27</v>
      </c>
      <c r="E1972" s="361"/>
    </row>
    <row r="1973" spans="1:5" ht="15" hidden="1" customHeight="1">
      <c r="A1973" s="359"/>
      <c r="B1973" s="360"/>
      <c r="C1973" s="361"/>
      <c r="D1973" s="362">
        <v>28</v>
      </c>
      <c r="E1973" s="361"/>
    </row>
    <row r="1974" spans="1:5" ht="15" hidden="1" customHeight="1">
      <c r="A1974" s="359"/>
      <c r="B1974" s="360"/>
      <c r="C1974" s="361"/>
      <c r="D1974" s="362">
        <v>29</v>
      </c>
      <c r="E1974" s="361"/>
    </row>
    <row r="1975" spans="1:5" ht="15" hidden="1" customHeight="1">
      <c r="A1975" s="359"/>
      <c r="B1975" s="360"/>
      <c r="C1975" s="361"/>
      <c r="D1975" s="362">
        <v>30</v>
      </c>
      <c r="E1975" s="361"/>
    </row>
    <row r="1976" spans="1:5" ht="15" hidden="1" customHeight="1">
      <c r="A1976" s="359"/>
      <c r="B1976" s="360"/>
      <c r="C1976" s="361"/>
      <c r="D1976" s="362">
        <v>31</v>
      </c>
      <c r="E1976" s="361"/>
    </row>
    <row r="1977" spans="1:5" ht="15" hidden="1" customHeight="1">
      <c r="A1977" s="359"/>
      <c r="B1977" s="360"/>
      <c r="C1977" s="361"/>
      <c r="D1977" s="362">
        <v>32</v>
      </c>
      <c r="E1977" s="361"/>
    </row>
    <row r="1978" spans="1:5" ht="15" hidden="1" customHeight="1">
      <c r="A1978" s="359"/>
      <c r="B1978" s="360"/>
      <c r="C1978" s="361"/>
      <c r="D1978" s="362">
        <v>33</v>
      </c>
      <c r="E1978" s="361"/>
    </row>
    <row r="1979" spans="1:5" ht="15" hidden="1" customHeight="1">
      <c r="A1979" s="359"/>
      <c r="B1979" s="360"/>
      <c r="C1979" s="361"/>
      <c r="D1979" s="362">
        <v>34</v>
      </c>
      <c r="E1979" s="361"/>
    </row>
    <row r="1980" spans="1:5" ht="15" hidden="1" customHeight="1">
      <c r="A1980" s="359"/>
      <c r="B1980" s="360"/>
      <c r="C1980" s="361"/>
      <c r="D1980" s="362">
        <v>35</v>
      </c>
      <c r="E1980" s="361"/>
    </row>
    <row r="1981" spans="1:5" ht="15" hidden="1" customHeight="1">
      <c r="A1981" s="359"/>
      <c r="B1981" s="360"/>
      <c r="C1981" s="361"/>
      <c r="D1981" s="362">
        <v>36</v>
      </c>
      <c r="E1981" s="361"/>
    </row>
    <row r="1982" spans="1:5" ht="15" hidden="1" customHeight="1">
      <c r="A1982" s="359"/>
      <c r="B1982" s="360"/>
      <c r="C1982" s="361"/>
      <c r="D1982" s="362">
        <v>37</v>
      </c>
      <c r="E1982" s="361"/>
    </row>
    <row r="1983" spans="1:5" ht="15" hidden="1" customHeight="1">
      <c r="A1983" s="359"/>
      <c r="B1983" s="360"/>
      <c r="C1983" s="361"/>
      <c r="D1983" s="362">
        <v>38</v>
      </c>
      <c r="E1983" s="361"/>
    </row>
    <row r="1984" spans="1:5" ht="15" hidden="1" customHeight="1">
      <c r="A1984" s="359"/>
      <c r="B1984" s="360"/>
      <c r="C1984" s="361"/>
      <c r="D1984" s="362">
        <v>39</v>
      </c>
      <c r="E1984" s="361"/>
    </row>
    <row r="1985" spans="1:5" ht="15" hidden="1" customHeight="1">
      <c r="A1985" s="359"/>
      <c r="B1985" s="360"/>
      <c r="C1985" s="361"/>
      <c r="D1985" s="362">
        <v>40</v>
      </c>
      <c r="E1985" s="361"/>
    </row>
    <row r="1986" spans="1:5" ht="15" hidden="1" customHeight="1">
      <c r="A1986" s="359"/>
      <c r="B1986" s="360"/>
      <c r="C1986" s="361"/>
      <c r="D1986" s="362">
        <v>41</v>
      </c>
      <c r="E1986" s="361"/>
    </row>
    <row r="1987" spans="1:5" ht="15" hidden="1" customHeight="1">
      <c r="A1987" s="359"/>
      <c r="B1987" s="360"/>
      <c r="C1987" s="361"/>
      <c r="D1987" s="362">
        <v>42</v>
      </c>
      <c r="E1987" s="361"/>
    </row>
    <row r="1988" spans="1:5" ht="15" hidden="1" customHeight="1">
      <c r="A1988" s="359"/>
      <c r="B1988" s="360"/>
      <c r="C1988" s="361"/>
      <c r="D1988" s="362">
        <v>43</v>
      </c>
      <c r="E1988" s="361"/>
    </row>
    <row r="1989" spans="1:5" ht="15" hidden="1" customHeight="1">
      <c r="A1989" s="359"/>
      <c r="B1989" s="360"/>
      <c r="C1989" s="361"/>
      <c r="D1989" s="362">
        <v>44</v>
      </c>
      <c r="E1989" s="361"/>
    </row>
    <row r="1990" spans="1:5" ht="15" hidden="1" customHeight="1">
      <c r="A1990" s="359"/>
      <c r="B1990" s="360"/>
      <c r="C1990" s="361"/>
      <c r="D1990" s="362">
        <v>45</v>
      </c>
      <c r="E1990" s="361"/>
    </row>
    <row r="1991" spans="1:5" ht="15" hidden="1" customHeight="1">
      <c r="A1991" s="359"/>
      <c r="B1991" s="360"/>
      <c r="C1991" s="361"/>
      <c r="D1991" s="362">
        <v>46</v>
      </c>
      <c r="E1991" s="361"/>
    </row>
    <row r="1992" spans="1:5" ht="15" hidden="1" customHeight="1">
      <c r="A1992" s="359"/>
      <c r="B1992" s="360"/>
      <c r="C1992" s="361"/>
      <c r="D1992" s="362">
        <v>47</v>
      </c>
      <c r="E1992" s="361"/>
    </row>
    <row r="1993" spans="1:5" ht="15" hidden="1" customHeight="1">
      <c r="A1993" s="359"/>
      <c r="B1993" s="360"/>
      <c r="C1993" s="361"/>
      <c r="D1993" s="362">
        <v>48</v>
      </c>
      <c r="E1993" s="361"/>
    </row>
    <row r="1994" spans="1:5" ht="15" hidden="1" customHeight="1">
      <c r="A1994" s="359"/>
      <c r="B1994" s="360"/>
      <c r="C1994" s="361"/>
      <c r="D1994" s="362">
        <v>49</v>
      </c>
      <c r="E1994" s="361"/>
    </row>
    <row r="1995" spans="1:5" ht="15" hidden="1" customHeight="1">
      <c r="A1995" s="359"/>
      <c r="B1995" s="360"/>
      <c r="C1995" s="361"/>
      <c r="D1995" s="362">
        <v>50</v>
      </c>
      <c r="E1995" s="361"/>
    </row>
    <row r="1996" spans="1:5" ht="15" hidden="1" customHeight="1">
      <c r="A1996" s="359"/>
      <c r="B1996" s="360"/>
      <c r="C1996" s="361"/>
      <c r="D1996" s="362">
        <v>51</v>
      </c>
      <c r="E1996" s="361"/>
    </row>
    <row r="1997" spans="1:5" ht="15" hidden="1" customHeight="1">
      <c r="A1997" s="359"/>
      <c r="B1997" s="360"/>
      <c r="C1997" s="361"/>
      <c r="D1997" s="362">
        <v>52</v>
      </c>
      <c r="E1997" s="361"/>
    </row>
    <row r="1998" spans="1:5" ht="15" hidden="1" customHeight="1">
      <c r="A1998" s="359"/>
      <c r="B1998" s="360"/>
      <c r="C1998" s="361"/>
      <c r="D1998" s="362">
        <v>53</v>
      </c>
      <c r="E1998" s="361"/>
    </row>
    <row r="1999" spans="1:5" ht="15" hidden="1" customHeight="1">
      <c r="A1999" s="359"/>
      <c r="B1999" s="360"/>
      <c r="C1999" s="361"/>
      <c r="D1999" s="362">
        <v>54</v>
      </c>
      <c r="E1999" s="361"/>
    </row>
    <row r="2000" spans="1:5" ht="15" hidden="1" customHeight="1">
      <c r="A2000" s="359"/>
      <c r="B2000" s="360"/>
      <c r="C2000" s="361"/>
      <c r="D2000" s="362">
        <v>55</v>
      </c>
      <c r="E2000" s="361"/>
    </row>
    <row r="2001" spans="1:5" ht="15" hidden="1" customHeight="1">
      <c r="A2001" s="359"/>
      <c r="B2001" s="360"/>
      <c r="C2001" s="361"/>
      <c r="D2001" s="362">
        <v>56</v>
      </c>
      <c r="E2001" s="361"/>
    </row>
    <row r="2002" spans="1:5" ht="15" hidden="1" customHeight="1">
      <c r="A2002" s="359"/>
      <c r="B2002" s="360"/>
      <c r="C2002" s="361"/>
      <c r="D2002" s="362">
        <v>57</v>
      </c>
      <c r="E2002" s="361"/>
    </row>
    <row r="2003" spans="1:5" ht="15" hidden="1" customHeight="1">
      <c r="A2003" s="359"/>
      <c r="B2003" s="360"/>
      <c r="C2003" s="361"/>
      <c r="D2003" s="362">
        <v>58</v>
      </c>
      <c r="E2003" s="361"/>
    </row>
    <row r="2004" spans="1:5" ht="15" hidden="1" customHeight="1">
      <c r="A2004" s="359"/>
      <c r="B2004" s="360"/>
      <c r="C2004" s="361"/>
      <c r="D2004" s="362">
        <v>59</v>
      </c>
      <c r="E2004" s="361"/>
    </row>
    <row r="2005" spans="1:5" ht="15" hidden="1" customHeight="1">
      <c r="A2005" s="359"/>
      <c r="B2005" s="360"/>
      <c r="C2005" s="361"/>
      <c r="D2005" s="362">
        <v>60</v>
      </c>
      <c r="E2005" s="361"/>
    </row>
    <row r="2006" spans="1:5" ht="15" hidden="1" customHeight="1">
      <c r="A2006" s="359"/>
      <c r="B2006" s="360"/>
      <c r="C2006" s="361"/>
      <c r="D2006" s="362">
        <v>61</v>
      </c>
      <c r="E2006" s="361"/>
    </row>
    <row r="2007" spans="1:5" ht="15" hidden="1" customHeight="1">
      <c r="A2007" s="359"/>
      <c r="B2007" s="360"/>
      <c r="C2007" s="361"/>
      <c r="D2007" s="362">
        <v>62</v>
      </c>
      <c r="E2007" s="361"/>
    </row>
    <row r="2008" spans="1:5" ht="15" hidden="1" customHeight="1">
      <c r="A2008" s="359"/>
      <c r="B2008" s="360"/>
      <c r="C2008" s="361"/>
      <c r="D2008" s="362">
        <v>63</v>
      </c>
      <c r="E2008" s="361"/>
    </row>
    <row r="2009" spans="1:5" ht="15" hidden="1" customHeight="1">
      <c r="A2009" s="359"/>
      <c r="B2009" s="360"/>
      <c r="C2009" s="361"/>
      <c r="D2009" s="362">
        <v>64</v>
      </c>
      <c r="E2009" s="361"/>
    </row>
    <row r="2010" spans="1:5" ht="15" hidden="1" customHeight="1">
      <c r="A2010" s="359"/>
      <c r="B2010" s="360"/>
      <c r="C2010" s="361"/>
      <c r="D2010" s="362">
        <v>65</v>
      </c>
      <c r="E2010" s="361"/>
    </row>
    <row r="2011" spans="1:5" ht="15" hidden="1" customHeight="1">
      <c r="A2011" s="359"/>
      <c r="B2011" s="360"/>
      <c r="C2011" s="361"/>
      <c r="D2011" s="362">
        <v>66</v>
      </c>
      <c r="E2011" s="361"/>
    </row>
    <row r="2012" spans="1:5" ht="15" hidden="1" customHeight="1">
      <c r="A2012" s="359"/>
      <c r="B2012" s="360"/>
      <c r="C2012" s="361"/>
      <c r="D2012" s="362">
        <v>67</v>
      </c>
      <c r="E2012" s="361"/>
    </row>
    <row r="2013" spans="1:5" ht="15" hidden="1" customHeight="1">
      <c r="A2013" s="359"/>
      <c r="B2013" s="360"/>
      <c r="C2013" s="361"/>
      <c r="D2013" s="362">
        <v>68</v>
      </c>
      <c r="E2013" s="361"/>
    </row>
    <row r="2014" spans="1:5" ht="15" hidden="1" customHeight="1">
      <c r="A2014" s="359"/>
      <c r="B2014" s="360"/>
      <c r="C2014" s="361"/>
      <c r="D2014" s="362">
        <v>69</v>
      </c>
      <c r="E2014" s="361"/>
    </row>
    <row r="2015" spans="1:5" ht="15" hidden="1" customHeight="1">
      <c r="A2015" s="359"/>
      <c r="B2015" s="360"/>
      <c r="C2015" s="361"/>
      <c r="D2015" s="362">
        <v>70</v>
      </c>
      <c r="E2015" s="361"/>
    </row>
    <row r="2016" spans="1:5" ht="15" hidden="1" customHeight="1">
      <c r="A2016" s="359"/>
      <c r="B2016" s="360"/>
      <c r="C2016" s="361"/>
      <c r="D2016" s="362">
        <v>71</v>
      </c>
      <c r="E2016" s="361"/>
    </row>
    <row r="2017" spans="1:5" ht="15" hidden="1" customHeight="1">
      <c r="A2017" s="359"/>
      <c r="B2017" s="360"/>
      <c r="C2017" s="361"/>
      <c r="D2017" s="362">
        <v>72</v>
      </c>
      <c r="E2017" s="361"/>
    </row>
    <row r="2018" spans="1:5" ht="15" hidden="1" customHeight="1">
      <c r="A2018" s="359"/>
      <c r="B2018" s="360"/>
      <c r="C2018" s="361"/>
      <c r="D2018" s="362">
        <v>73</v>
      </c>
      <c r="E2018" s="361"/>
    </row>
    <row r="2019" spans="1:5" ht="15" hidden="1" customHeight="1">
      <c r="A2019" s="359"/>
      <c r="B2019" s="360"/>
      <c r="C2019" s="361"/>
      <c r="D2019" s="362">
        <v>74</v>
      </c>
      <c r="E2019" s="361"/>
    </row>
    <row r="2020" spans="1:5" ht="15" hidden="1" customHeight="1">
      <c r="A2020" s="359"/>
      <c r="B2020" s="360"/>
      <c r="C2020" s="361"/>
      <c r="D2020" s="362">
        <v>75</v>
      </c>
      <c r="E2020" s="361"/>
    </row>
    <row r="2021" spans="1:5" ht="15" hidden="1" customHeight="1">
      <c r="A2021" s="359"/>
      <c r="B2021" s="360"/>
      <c r="C2021" s="361"/>
      <c r="D2021" s="362">
        <v>76</v>
      </c>
      <c r="E2021" s="361"/>
    </row>
    <row r="2022" spans="1:5" ht="15" hidden="1" customHeight="1">
      <c r="A2022" s="359"/>
      <c r="B2022" s="360"/>
      <c r="C2022" s="361"/>
      <c r="D2022" s="362">
        <v>77</v>
      </c>
      <c r="E2022" s="361"/>
    </row>
    <row r="2023" spans="1:5" ht="15" hidden="1" customHeight="1">
      <c r="A2023" s="359"/>
      <c r="B2023" s="360"/>
      <c r="C2023" s="361"/>
      <c r="D2023" s="362">
        <v>78</v>
      </c>
      <c r="E2023" s="361"/>
    </row>
    <row r="2024" spans="1:5" ht="15" hidden="1" customHeight="1">
      <c r="A2024" s="359"/>
      <c r="B2024" s="360"/>
      <c r="C2024" s="361"/>
      <c r="D2024" s="362">
        <v>79</v>
      </c>
      <c r="E2024" s="361"/>
    </row>
    <row r="2025" spans="1:5" ht="15" hidden="1" customHeight="1">
      <c r="A2025" s="359"/>
      <c r="B2025" s="360"/>
      <c r="C2025" s="361"/>
      <c r="D2025" s="362">
        <v>80</v>
      </c>
      <c r="E2025" s="361"/>
    </row>
    <row r="2026" spans="1:5" ht="15" hidden="1" customHeight="1">
      <c r="A2026" s="359"/>
      <c r="B2026" s="360"/>
      <c r="C2026" s="361"/>
      <c r="D2026" s="362">
        <v>81</v>
      </c>
      <c r="E2026" s="361"/>
    </row>
    <row r="2027" spans="1:5" ht="37.5" customHeight="1">
      <c r="A2027" s="453" t="s">
        <v>387</v>
      </c>
      <c r="B2027" s="453"/>
      <c r="C2027" s="364"/>
      <c r="D2027" s="365">
        <v>1</v>
      </c>
      <c r="E2027" s="340" t="s">
        <v>388</v>
      </c>
    </row>
    <row r="2028" spans="1:5" ht="14.25" customHeight="1">
      <c r="A2028" s="359"/>
      <c r="B2028" s="360" t="s">
        <v>340</v>
      </c>
      <c r="C2028" s="361"/>
      <c r="D2028" s="362">
        <v>2</v>
      </c>
      <c r="E2028" s="363" t="s">
        <v>211</v>
      </c>
    </row>
    <row r="2029" spans="1:5" ht="14.25" customHeight="1">
      <c r="A2029" s="359"/>
      <c r="B2029" s="360" t="s">
        <v>314</v>
      </c>
      <c r="C2029" s="361"/>
      <c r="D2029" s="362">
        <v>3</v>
      </c>
      <c r="E2029" s="363" t="s">
        <v>201</v>
      </c>
    </row>
    <row r="2030" spans="1:5" ht="14.25" customHeight="1">
      <c r="A2030" s="359"/>
      <c r="B2030" s="360" t="s">
        <v>317</v>
      </c>
      <c r="C2030" s="361"/>
      <c r="D2030" s="362">
        <v>4</v>
      </c>
      <c r="E2030" s="363" t="s">
        <v>217</v>
      </c>
    </row>
    <row r="2031" spans="1:5" ht="14.25" customHeight="1">
      <c r="A2031" s="359"/>
      <c r="B2031" s="360" t="s">
        <v>318</v>
      </c>
      <c r="C2031" s="361"/>
      <c r="D2031" s="362">
        <v>5</v>
      </c>
      <c r="E2031" s="363" t="s">
        <v>241</v>
      </c>
    </row>
    <row r="2032" spans="1:5" ht="14.25" customHeight="1">
      <c r="A2032" s="359"/>
      <c r="B2032" s="360" t="s">
        <v>320</v>
      </c>
      <c r="C2032" s="361"/>
      <c r="D2032" s="362">
        <v>6</v>
      </c>
      <c r="E2032" s="363" t="s">
        <v>225</v>
      </c>
    </row>
    <row r="2033" spans="1:5" ht="14.25" customHeight="1">
      <c r="A2033" s="359"/>
      <c r="B2033" s="360" t="s">
        <v>321</v>
      </c>
      <c r="C2033" s="361"/>
      <c r="D2033" s="362">
        <v>7</v>
      </c>
      <c r="E2033" s="363" t="s">
        <v>227</v>
      </c>
    </row>
    <row r="2034" spans="1:5" ht="14.25" customHeight="1">
      <c r="A2034" s="359"/>
      <c r="B2034" s="360" t="s">
        <v>322</v>
      </c>
      <c r="C2034" s="361"/>
      <c r="D2034" s="362">
        <v>8</v>
      </c>
      <c r="E2034" s="363" t="s">
        <v>229</v>
      </c>
    </row>
    <row r="2035" spans="1:5" ht="14.25" customHeight="1">
      <c r="A2035" s="359"/>
      <c r="B2035" s="360" t="s">
        <v>323</v>
      </c>
      <c r="C2035" s="361"/>
      <c r="D2035" s="362">
        <v>9</v>
      </c>
      <c r="E2035" s="363" t="s">
        <v>231</v>
      </c>
    </row>
    <row r="2036" spans="1:5" ht="14.25" customHeight="1">
      <c r="A2036" s="359"/>
      <c r="B2036" s="360" t="s">
        <v>324</v>
      </c>
      <c r="C2036" s="361"/>
      <c r="D2036" s="362">
        <v>10</v>
      </c>
      <c r="E2036" s="363" t="s">
        <v>233</v>
      </c>
    </row>
    <row r="2037" spans="1:5" ht="14.25" customHeight="1">
      <c r="A2037" s="359"/>
      <c r="B2037" s="360" t="s">
        <v>325</v>
      </c>
      <c r="C2037" s="361"/>
      <c r="D2037" s="362">
        <v>11</v>
      </c>
      <c r="E2037" s="363" t="s">
        <v>235</v>
      </c>
    </row>
    <row r="2038" spans="1:5" ht="14.25" customHeight="1">
      <c r="A2038" s="359"/>
      <c r="B2038" s="360" t="s">
        <v>326</v>
      </c>
      <c r="C2038" s="361"/>
      <c r="D2038" s="362">
        <v>12</v>
      </c>
      <c r="E2038" s="363" t="s">
        <v>237</v>
      </c>
    </row>
    <row r="2039" spans="1:5" ht="14.25" customHeight="1">
      <c r="A2039" s="359"/>
      <c r="B2039" s="360" t="s">
        <v>327</v>
      </c>
      <c r="C2039" s="361"/>
      <c r="D2039" s="362">
        <v>13</v>
      </c>
      <c r="E2039" s="363" t="s">
        <v>239</v>
      </c>
    </row>
    <row r="2040" spans="1:5" ht="14.25" customHeight="1">
      <c r="A2040" s="359"/>
      <c r="B2040" s="360" t="s">
        <v>331</v>
      </c>
      <c r="C2040" s="361"/>
      <c r="D2040" s="362">
        <v>14</v>
      </c>
      <c r="E2040" s="363" t="s">
        <v>265</v>
      </c>
    </row>
    <row r="2041" spans="1:5" ht="14.25" customHeight="1">
      <c r="A2041" s="359"/>
      <c r="B2041" s="360" t="s">
        <v>332</v>
      </c>
      <c r="C2041" s="361"/>
      <c r="D2041" s="362">
        <v>15</v>
      </c>
      <c r="E2041" s="363" t="s">
        <v>268</v>
      </c>
    </row>
    <row r="2042" spans="1:5" ht="14.25" customHeight="1">
      <c r="A2042" s="359"/>
      <c r="B2042" s="360" t="s">
        <v>333</v>
      </c>
      <c r="C2042" s="361"/>
      <c r="D2042" s="362">
        <v>16</v>
      </c>
      <c r="E2042" s="363" t="s">
        <v>270</v>
      </c>
    </row>
    <row r="2043" spans="1:5" ht="14.25" customHeight="1">
      <c r="A2043" s="359"/>
      <c r="B2043" s="360" t="s">
        <v>334</v>
      </c>
      <c r="C2043" s="361"/>
      <c r="D2043" s="362">
        <v>17</v>
      </c>
      <c r="E2043" s="363" t="s">
        <v>133</v>
      </c>
    </row>
    <row r="2044" spans="1:5" ht="14.25" customHeight="1">
      <c r="A2044" s="359"/>
      <c r="B2044" s="360" t="s">
        <v>335</v>
      </c>
      <c r="C2044" s="361"/>
      <c r="D2044" s="362">
        <v>18</v>
      </c>
      <c r="E2044" s="363" t="s">
        <v>257</v>
      </c>
    </row>
    <row r="2045" spans="1:5" ht="15" hidden="1" customHeight="1">
      <c r="A2045" s="359"/>
      <c r="B2045" s="360"/>
      <c r="C2045" s="361"/>
      <c r="D2045" s="362">
        <v>19</v>
      </c>
      <c r="E2045" s="361"/>
    </row>
    <row r="2046" spans="1:5" ht="15" hidden="1" customHeight="1">
      <c r="A2046" s="359"/>
      <c r="B2046" s="360"/>
      <c r="C2046" s="361"/>
      <c r="D2046" s="362">
        <v>20</v>
      </c>
      <c r="E2046" s="361"/>
    </row>
    <row r="2047" spans="1:5" ht="15" hidden="1" customHeight="1">
      <c r="A2047" s="359"/>
      <c r="B2047" s="360"/>
      <c r="C2047" s="361"/>
      <c r="D2047" s="362">
        <v>21</v>
      </c>
      <c r="E2047" s="361"/>
    </row>
    <row r="2048" spans="1:5" ht="15" hidden="1" customHeight="1">
      <c r="A2048" s="359"/>
      <c r="B2048" s="360"/>
      <c r="C2048" s="361"/>
      <c r="D2048" s="362">
        <v>22</v>
      </c>
      <c r="E2048" s="361"/>
    </row>
    <row r="2049" spans="1:5" ht="15" hidden="1" customHeight="1">
      <c r="A2049" s="359"/>
      <c r="B2049" s="360"/>
      <c r="C2049" s="361"/>
      <c r="D2049" s="362">
        <v>23</v>
      </c>
      <c r="E2049" s="361"/>
    </row>
    <row r="2050" spans="1:5" ht="15" hidden="1" customHeight="1">
      <c r="A2050" s="359"/>
      <c r="B2050" s="360"/>
      <c r="C2050" s="361"/>
      <c r="D2050" s="362">
        <v>24</v>
      </c>
      <c r="E2050" s="361"/>
    </row>
    <row r="2051" spans="1:5" ht="15" hidden="1" customHeight="1">
      <c r="A2051" s="359"/>
      <c r="B2051" s="360"/>
      <c r="C2051" s="361"/>
      <c r="D2051" s="362">
        <v>25</v>
      </c>
      <c r="E2051" s="361"/>
    </row>
    <row r="2052" spans="1:5" ht="15" hidden="1" customHeight="1">
      <c r="A2052" s="359"/>
      <c r="B2052" s="360"/>
      <c r="C2052" s="361"/>
      <c r="D2052" s="362">
        <v>26</v>
      </c>
      <c r="E2052" s="361"/>
    </row>
    <row r="2053" spans="1:5" ht="15" hidden="1" customHeight="1">
      <c r="A2053" s="359"/>
      <c r="B2053" s="360"/>
      <c r="C2053" s="361"/>
      <c r="D2053" s="362">
        <v>27</v>
      </c>
      <c r="E2053" s="361"/>
    </row>
    <row r="2054" spans="1:5" ht="15" hidden="1" customHeight="1">
      <c r="A2054" s="359"/>
      <c r="B2054" s="360"/>
      <c r="C2054" s="361"/>
      <c r="D2054" s="362">
        <v>28</v>
      </c>
      <c r="E2054" s="361"/>
    </row>
    <row r="2055" spans="1:5" ht="15" hidden="1" customHeight="1">
      <c r="A2055" s="359"/>
      <c r="B2055" s="360"/>
      <c r="C2055" s="361"/>
      <c r="D2055" s="362">
        <v>29</v>
      </c>
      <c r="E2055" s="361"/>
    </row>
    <row r="2056" spans="1:5" ht="15" hidden="1" customHeight="1">
      <c r="A2056" s="359"/>
      <c r="B2056" s="360"/>
      <c r="C2056" s="361"/>
      <c r="D2056" s="362">
        <v>30</v>
      </c>
      <c r="E2056" s="361"/>
    </row>
    <row r="2057" spans="1:5" ht="15" hidden="1" customHeight="1">
      <c r="A2057" s="359"/>
      <c r="B2057" s="360"/>
      <c r="C2057" s="361"/>
      <c r="D2057" s="362">
        <v>31</v>
      </c>
      <c r="E2057" s="361"/>
    </row>
    <row r="2058" spans="1:5" ht="15" hidden="1" customHeight="1">
      <c r="A2058" s="359"/>
      <c r="B2058" s="360"/>
      <c r="C2058" s="361"/>
      <c r="D2058" s="362">
        <v>32</v>
      </c>
      <c r="E2058" s="361"/>
    </row>
    <row r="2059" spans="1:5" ht="15" hidden="1" customHeight="1">
      <c r="A2059" s="359"/>
      <c r="B2059" s="360"/>
      <c r="C2059" s="361"/>
      <c r="D2059" s="362">
        <v>33</v>
      </c>
      <c r="E2059" s="361"/>
    </row>
    <row r="2060" spans="1:5" ht="15" hidden="1" customHeight="1">
      <c r="A2060" s="359"/>
      <c r="B2060" s="360"/>
      <c r="C2060" s="361"/>
      <c r="D2060" s="362">
        <v>34</v>
      </c>
      <c r="E2060" s="361"/>
    </row>
    <row r="2061" spans="1:5" ht="15" hidden="1" customHeight="1">
      <c r="A2061" s="359"/>
      <c r="B2061" s="360"/>
      <c r="C2061" s="361"/>
      <c r="D2061" s="362">
        <v>35</v>
      </c>
      <c r="E2061" s="361"/>
    </row>
    <row r="2062" spans="1:5" ht="15" hidden="1" customHeight="1">
      <c r="A2062" s="359"/>
      <c r="B2062" s="360"/>
      <c r="C2062" s="361"/>
      <c r="D2062" s="362">
        <v>36</v>
      </c>
      <c r="E2062" s="361"/>
    </row>
    <row r="2063" spans="1:5" ht="15" hidden="1" customHeight="1">
      <c r="A2063" s="359"/>
      <c r="B2063" s="360"/>
      <c r="C2063" s="361"/>
      <c r="D2063" s="362">
        <v>37</v>
      </c>
      <c r="E2063" s="361"/>
    </row>
    <row r="2064" spans="1:5" ht="15" hidden="1" customHeight="1">
      <c r="A2064" s="359"/>
      <c r="B2064" s="360"/>
      <c r="C2064" s="361"/>
      <c r="D2064" s="362">
        <v>38</v>
      </c>
      <c r="E2064" s="361"/>
    </row>
    <row r="2065" spans="1:5" ht="15" hidden="1" customHeight="1">
      <c r="A2065" s="359"/>
      <c r="B2065" s="360"/>
      <c r="C2065" s="361"/>
      <c r="D2065" s="362">
        <v>39</v>
      </c>
      <c r="E2065" s="361"/>
    </row>
    <row r="2066" spans="1:5" ht="15" hidden="1" customHeight="1">
      <c r="A2066" s="359"/>
      <c r="B2066" s="360"/>
      <c r="C2066" s="361"/>
      <c r="D2066" s="362">
        <v>40</v>
      </c>
      <c r="E2066" s="361"/>
    </row>
    <row r="2067" spans="1:5" ht="15" hidden="1" customHeight="1">
      <c r="A2067" s="359"/>
      <c r="B2067" s="360"/>
      <c r="C2067" s="361"/>
      <c r="D2067" s="362">
        <v>41</v>
      </c>
      <c r="E2067" s="361"/>
    </row>
    <row r="2068" spans="1:5" ht="15" hidden="1" customHeight="1">
      <c r="A2068" s="359"/>
      <c r="B2068" s="360"/>
      <c r="C2068" s="361"/>
      <c r="D2068" s="362">
        <v>42</v>
      </c>
      <c r="E2068" s="361"/>
    </row>
    <row r="2069" spans="1:5" ht="15" hidden="1" customHeight="1">
      <c r="A2069" s="359"/>
      <c r="B2069" s="360"/>
      <c r="C2069" s="361"/>
      <c r="D2069" s="362">
        <v>43</v>
      </c>
      <c r="E2069" s="361"/>
    </row>
    <row r="2070" spans="1:5" ht="15" hidden="1" customHeight="1">
      <c r="A2070" s="359"/>
      <c r="B2070" s="360"/>
      <c r="C2070" s="361"/>
      <c r="D2070" s="362">
        <v>44</v>
      </c>
      <c r="E2070" s="361"/>
    </row>
    <row r="2071" spans="1:5" ht="15" hidden="1" customHeight="1">
      <c r="A2071" s="359"/>
      <c r="B2071" s="360"/>
      <c r="C2071" s="361"/>
      <c r="D2071" s="362">
        <v>45</v>
      </c>
      <c r="E2071" s="361"/>
    </row>
    <row r="2072" spans="1:5" ht="15" hidden="1" customHeight="1">
      <c r="A2072" s="359"/>
      <c r="B2072" s="360"/>
      <c r="C2072" s="361"/>
      <c r="D2072" s="362">
        <v>46</v>
      </c>
      <c r="E2072" s="361"/>
    </row>
    <row r="2073" spans="1:5" ht="15" hidden="1" customHeight="1">
      <c r="A2073" s="359"/>
      <c r="B2073" s="360"/>
      <c r="C2073" s="361"/>
      <c r="D2073" s="362">
        <v>47</v>
      </c>
      <c r="E2073" s="361"/>
    </row>
    <row r="2074" spans="1:5" ht="15" hidden="1" customHeight="1">
      <c r="A2074" s="359"/>
      <c r="B2074" s="360"/>
      <c r="C2074" s="361"/>
      <c r="D2074" s="362">
        <v>48</v>
      </c>
      <c r="E2074" s="361"/>
    </row>
    <row r="2075" spans="1:5" ht="15" hidden="1" customHeight="1">
      <c r="A2075" s="359"/>
      <c r="B2075" s="360"/>
      <c r="C2075" s="361"/>
      <c r="D2075" s="362">
        <v>49</v>
      </c>
      <c r="E2075" s="361"/>
    </row>
    <row r="2076" spans="1:5" ht="15" hidden="1" customHeight="1">
      <c r="A2076" s="359"/>
      <c r="B2076" s="360"/>
      <c r="C2076" s="361"/>
      <c r="D2076" s="362">
        <v>50</v>
      </c>
      <c r="E2076" s="361"/>
    </row>
    <row r="2077" spans="1:5" ht="15" hidden="1" customHeight="1">
      <c r="A2077" s="359"/>
      <c r="B2077" s="360"/>
      <c r="C2077" s="361"/>
      <c r="D2077" s="362">
        <v>51</v>
      </c>
      <c r="E2077" s="361"/>
    </row>
    <row r="2078" spans="1:5" ht="15" hidden="1" customHeight="1">
      <c r="A2078" s="359"/>
      <c r="B2078" s="360"/>
      <c r="C2078" s="361"/>
      <c r="D2078" s="362">
        <v>52</v>
      </c>
      <c r="E2078" s="361"/>
    </row>
    <row r="2079" spans="1:5" ht="15" hidden="1" customHeight="1">
      <c r="A2079" s="359"/>
      <c r="B2079" s="360"/>
      <c r="C2079" s="361"/>
      <c r="D2079" s="362">
        <v>53</v>
      </c>
      <c r="E2079" s="361"/>
    </row>
    <row r="2080" spans="1:5" ht="15" hidden="1" customHeight="1">
      <c r="A2080" s="359"/>
      <c r="B2080" s="360"/>
      <c r="C2080" s="361"/>
      <c r="D2080" s="362">
        <v>54</v>
      </c>
      <c r="E2080" s="361"/>
    </row>
    <row r="2081" spans="1:5" ht="15" hidden="1" customHeight="1">
      <c r="A2081" s="359"/>
      <c r="B2081" s="360"/>
      <c r="C2081" s="361"/>
      <c r="D2081" s="362">
        <v>55</v>
      </c>
      <c r="E2081" s="361"/>
    </row>
    <row r="2082" spans="1:5" ht="15" hidden="1" customHeight="1">
      <c r="A2082" s="359"/>
      <c r="B2082" s="360"/>
      <c r="C2082" s="361"/>
      <c r="D2082" s="362">
        <v>56</v>
      </c>
      <c r="E2082" s="361"/>
    </row>
    <row r="2083" spans="1:5" ht="15" hidden="1" customHeight="1">
      <c r="A2083" s="359"/>
      <c r="B2083" s="360"/>
      <c r="C2083" s="361"/>
      <c r="D2083" s="362">
        <v>57</v>
      </c>
      <c r="E2083" s="361"/>
    </row>
    <row r="2084" spans="1:5" ht="15" hidden="1" customHeight="1">
      <c r="A2084" s="359"/>
      <c r="B2084" s="360"/>
      <c r="C2084" s="361"/>
      <c r="D2084" s="362">
        <v>58</v>
      </c>
      <c r="E2084" s="361"/>
    </row>
    <row r="2085" spans="1:5" ht="15" hidden="1" customHeight="1">
      <c r="A2085" s="359"/>
      <c r="B2085" s="360"/>
      <c r="C2085" s="361"/>
      <c r="D2085" s="362">
        <v>59</v>
      </c>
      <c r="E2085" s="361"/>
    </row>
    <row r="2086" spans="1:5" ht="15" hidden="1" customHeight="1">
      <c r="A2086" s="359"/>
      <c r="B2086" s="360"/>
      <c r="C2086" s="361"/>
      <c r="D2086" s="362">
        <v>60</v>
      </c>
      <c r="E2086" s="361"/>
    </row>
    <row r="2087" spans="1:5" ht="15" hidden="1" customHeight="1">
      <c r="A2087" s="359"/>
      <c r="B2087" s="360"/>
      <c r="C2087" s="361"/>
      <c r="D2087" s="362">
        <v>61</v>
      </c>
      <c r="E2087" s="361"/>
    </row>
    <row r="2088" spans="1:5" ht="15" hidden="1" customHeight="1">
      <c r="A2088" s="359"/>
      <c r="B2088" s="360"/>
      <c r="C2088" s="361"/>
      <c r="D2088" s="362">
        <v>62</v>
      </c>
      <c r="E2088" s="361"/>
    </row>
    <row r="2089" spans="1:5" ht="15" hidden="1" customHeight="1">
      <c r="A2089" s="359"/>
      <c r="B2089" s="360"/>
      <c r="C2089" s="361"/>
      <c r="D2089" s="362">
        <v>63</v>
      </c>
      <c r="E2089" s="361"/>
    </row>
    <row r="2090" spans="1:5" ht="15" hidden="1" customHeight="1">
      <c r="A2090" s="359"/>
      <c r="B2090" s="360"/>
      <c r="C2090" s="361"/>
      <c r="D2090" s="362">
        <v>64</v>
      </c>
      <c r="E2090" s="361"/>
    </row>
    <row r="2091" spans="1:5" ht="15" hidden="1" customHeight="1">
      <c r="A2091" s="359"/>
      <c r="B2091" s="360"/>
      <c r="C2091" s="361"/>
      <c r="D2091" s="362">
        <v>65</v>
      </c>
      <c r="E2091" s="361"/>
    </row>
    <row r="2092" spans="1:5" ht="15" hidden="1" customHeight="1">
      <c r="A2092" s="359"/>
      <c r="B2092" s="360"/>
      <c r="C2092" s="361"/>
      <c r="D2092" s="362">
        <v>66</v>
      </c>
      <c r="E2092" s="361"/>
    </row>
    <row r="2093" spans="1:5" ht="15" hidden="1" customHeight="1">
      <c r="A2093" s="359"/>
      <c r="B2093" s="360"/>
      <c r="C2093" s="361"/>
      <c r="D2093" s="362">
        <v>67</v>
      </c>
      <c r="E2093" s="361"/>
    </row>
    <row r="2094" spans="1:5" ht="15" hidden="1" customHeight="1">
      <c r="A2094" s="359"/>
      <c r="B2094" s="360"/>
      <c r="C2094" s="361"/>
      <c r="D2094" s="362">
        <v>68</v>
      </c>
      <c r="E2094" s="361"/>
    </row>
    <row r="2095" spans="1:5" ht="15" hidden="1" customHeight="1">
      <c r="A2095" s="359"/>
      <c r="B2095" s="360"/>
      <c r="C2095" s="361"/>
      <c r="D2095" s="362">
        <v>69</v>
      </c>
      <c r="E2095" s="361"/>
    </row>
    <row r="2096" spans="1:5" ht="15" hidden="1" customHeight="1">
      <c r="A2096" s="359"/>
      <c r="B2096" s="360"/>
      <c r="C2096" s="361"/>
      <c r="D2096" s="362">
        <v>70</v>
      </c>
      <c r="E2096" s="361"/>
    </row>
    <row r="2097" spans="1:5" ht="15" hidden="1" customHeight="1">
      <c r="A2097" s="359"/>
      <c r="B2097" s="360"/>
      <c r="C2097" s="361"/>
      <c r="D2097" s="362">
        <v>71</v>
      </c>
      <c r="E2097" s="361"/>
    </row>
    <row r="2098" spans="1:5" ht="15" hidden="1" customHeight="1">
      <c r="A2098" s="359"/>
      <c r="B2098" s="360"/>
      <c r="C2098" s="361"/>
      <c r="D2098" s="362">
        <v>72</v>
      </c>
      <c r="E2098" s="361"/>
    </row>
    <row r="2099" spans="1:5" ht="15" hidden="1" customHeight="1">
      <c r="A2099" s="359"/>
      <c r="B2099" s="360"/>
      <c r="C2099" s="361"/>
      <c r="D2099" s="362">
        <v>73</v>
      </c>
      <c r="E2099" s="361"/>
    </row>
    <row r="2100" spans="1:5" ht="15" hidden="1" customHeight="1">
      <c r="A2100" s="359"/>
      <c r="B2100" s="360"/>
      <c r="C2100" s="361"/>
      <c r="D2100" s="362">
        <v>74</v>
      </c>
      <c r="E2100" s="361"/>
    </row>
    <row r="2101" spans="1:5" ht="15" hidden="1" customHeight="1">
      <c r="A2101" s="359"/>
      <c r="B2101" s="360"/>
      <c r="C2101" s="361"/>
      <c r="D2101" s="362">
        <v>75</v>
      </c>
      <c r="E2101" s="361"/>
    </row>
    <row r="2102" spans="1:5" ht="15" hidden="1" customHeight="1">
      <c r="A2102" s="359"/>
      <c r="B2102" s="360"/>
      <c r="C2102" s="361"/>
      <c r="D2102" s="362">
        <v>76</v>
      </c>
      <c r="E2102" s="361"/>
    </row>
    <row r="2103" spans="1:5" ht="15" hidden="1" customHeight="1">
      <c r="A2103" s="359"/>
      <c r="B2103" s="360"/>
      <c r="C2103" s="361"/>
      <c r="D2103" s="362">
        <v>77</v>
      </c>
      <c r="E2103" s="361"/>
    </row>
    <row r="2104" spans="1:5" ht="15" hidden="1" customHeight="1">
      <c r="A2104" s="359"/>
      <c r="B2104" s="360"/>
      <c r="C2104" s="361"/>
      <c r="D2104" s="362">
        <v>78</v>
      </c>
      <c r="E2104" s="361"/>
    </row>
    <row r="2105" spans="1:5" ht="15" hidden="1" customHeight="1">
      <c r="A2105" s="359"/>
      <c r="B2105" s="360"/>
      <c r="C2105" s="361"/>
      <c r="D2105" s="362">
        <v>79</v>
      </c>
      <c r="E2105" s="361"/>
    </row>
    <row r="2106" spans="1:5" ht="15" hidden="1" customHeight="1">
      <c r="A2106" s="359"/>
      <c r="B2106" s="360"/>
      <c r="C2106" s="361"/>
      <c r="D2106" s="362">
        <v>80</v>
      </c>
      <c r="E2106" s="361"/>
    </row>
    <row r="2107" spans="1:5" ht="15" hidden="1" customHeight="1">
      <c r="A2107" s="359"/>
      <c r="B2107" s="360"/>
      <c r="C2107" s="361"/>
      <c r="D2107" s="362">
        <v>81</v>
      </c>
      <c r="E2107" s="361"/>
    </row>
    <row r="2108" spans="1:5" ht="27" customHeight="1">
      <c r="A2108" s="453" t="s">
        <v>389</v>
      </c>
      <c r="B2108" s="453"/>
      <c r="C2108" s="364"/>
      <c r="D2108" s="365">
        <v>1</v>
      </c>
      <c r="E2108" s="340" t="s">
        <v>390</v>
      </c>
    </row>
    <row r="2109" spans="1:5" ht="14.25" customHeight="1">
      <c r="A2109" s="359"/>
      <c r="B2109" s="360" t="s">
        <v>314</v>
      </c>
      <c r="C2109" s="361"/>
      <c r="D2109" s="362">
        <v>2</v>
      </c>
      <c r="E2109" s="363" t="s">
        <v>201</v>
      </c>
    </row>
    <row r="2110" spans="1:5" ht="14.25" customHeight="1">
      <c r="A2110" s="359"/>
      <c r="B2110" s="360" t="s">
        <v>317</v>
      </c>
      <c r="C2110" s="361"/>
      <c r="D2110" s="362">
        <v>3</v>
      </c>
      <c r="E2110" s="363" t="s">
        <v>217</v>
      </c>
    </row>
    <row r="2111" spans="1:5" ht="14.25" customHeight="1">
      <c r="A2111" s="359"/>
      <c r="B2111" s="360" t="s">
        <v>318</v>
      </c>
      <c r="C2111" s="361"/>
      <c r="D2111" s="362">
        <v>4</v>
      </c>
      <c r="E2111" s="363" t="s">
        <v>241</v>
      </c>
    </row>
    <row r="2112" spans="1:5" ht="14.25" customHeight="1">
      <c r="A2112" s="359"/>
      <c r="B2112" s="360" t="s">
        <v>320</v>
      </c>
      <c r="C2112" s="361"/>
      <c r="D2112" s="362">
        <v>5</v>
      </c>
      <c r="E2112" s="363" t="s">
        <v>225</v>
      </c>
    </row>
    <row r="2113" spans="1:5" ht="14.25" customHeight="1">
      <c r="A2113" s="359"/>
      <c r="B2113" s="360" t="s">
        <v>321</v>
      </c>
      <c r="C2113" s="361"/>
      <c r="D2113" s="362">
        <v>6</v>
      </c>
      <c r="E2113" s="363" t="s">
        <v>227</v>
      </c>
    </row>
    <row r="2114" spans="1:5" ht="14.25" customHeight="1">
      <c r="A2114" s="359"/>
      <c r="B2114" s="360" t="s">
        <v>322</v>
      </c>
      <c r="C2114" s="361"/>
      <c r="D2114" s="362">
        <v>7</v>
      </c>
      <c r="E2114" s="363" t="s">
        <v>229</v>
      </c>
    </row>
    <row r="2115" spans="1:5" ht="14.25" customHeight="1">
      <c r="A2115" s="359"/>
      <c r="B2115" s="360" t="s">
        <v>323</v>
      </c>
      <c r="C2115" s="361"/>
      <c r="D2115" s="362">
        <v>8</v>
      </c>
      <c r="E2115" s="363" t="s">
        <v>231</v>
      </c>
    </row>
    <row r="2116" spans="1:5" ht="14.25" customHeight="1">
      <c r="A2116" s="359"/>
      <c r="B2116" s="360" t="s">
        <v>324</v>
      </c>
      <c r="C2116" s="361"/>
      <c r="D2116" s="362">
        <v>9</v>
      </c>
      <c r="E2116" s="363" t="s">
        <v>233</v>
      </c>
    </row>
    <row r="2117" spans="1:5" ht="14.25" customHeight="1">
      <c r="A2117" s="359"/>
      <c r="B2117" s="360" t="s">
        <v>325</v>
      </c>
      <c r="C2117" s="361"/>
      <c r="D2117" s="362">
        <v>10</v>
      </c>
      <c r="E2117" s="363" t="s">
        <v>235</v>
      </c>
    </row>
    <row r="2118" spans="1:5" ht="14.25" customHeight="1">
      <c r="A2118" s="359"/>
      <c r="B2118" s="360" t="s">
        <v>326</v>
      </c>
      <c r="C2118" s="361"/>
      <c r="D2118" s="362">
        <v>11</v>
      </c>
      <c r="E2118" s="363" t="s">
        <v>237</v>
      </c>
    </row>
    <row r="2119" spans="1:5" ht="14.25" customHeight="1">
      <c r="A2119" s="359"/>
      <c r="B2119" s="360" t="s">
        <v>327</v>
      </c>
      <c r="C2119" s="361"/>
      <c r="D2119" s="362">
        <v>12</v>
      </c>
      <c r="E2119" s="363" t="s">
        <v>239</v>
      </c>
    </row>
    <row r="2120" spans="1:5" ht="14.25" customHeight="1">
      <c r="A2120" s="359"/>
      <c r="B2120" s="360" t="s">
        <v>336</v>
      </c>
      <c r="C2120" s="361"/>
      <c r="D2120" s="362">
        <v>13</v>
      </c>
      <c r="E2120" s="363" t="s">
        <v>277</v>
      </c>
    </row>
    <row r="2121" spans="1:5" ht="14.25" customHeight="1">
      <c r="A2121" s="359"/>
      <c r="B2121" s="360" t="s">
        <v>337</v>
      </c>
      <c r="C2121" s="361"/>
      <c r="D2121" s="362">
        <v>14</v>
      </c>
      <c r="E2121" s="363" t="s">
        <v>257</v>
      </c>
    </row>
    <row r="2122" spans="1:5" ht="15" hidden="1" customHeight="1">
      <c r="A2122" s="359"/>
      <c r="B2122" s="360"/>
      <c r="C2122" s="361"/>
      <c r="D2122" s="362">
        <v>15</v>
      </c>
      <c r="E2122" s="361"/>
    </row>
    <row r="2123" spans="1:5" ht="15" hidden="1" customHeight="1">
      <c r="A2123" s="359"/>
      <c r="B2123" s="360"/>
      <c r="C2123" s="361"/>
      <c r="D2123" s="362">
        <v>16</v>
      </c>
      <c r="E2123" s="361"/>
    </row>
    <row r="2124" spans="1:5" ht="15" hidden="1" customHeight="1">
      <c r="A2124" s="359"/>
      <c r="B2124" s="360"/>
      <c r="C2124" s="361"/>
      <c r="D2124" s="362">
        <v>17</v>
      </c>
      <c r="E2124" s="361"/>
    </row>
    <row r="2125" spans="1:5" ht="15" hidden="1" customHeight="1">
      <c r="A2125" s="359"/>
      <c r="B2125" s="360"/>
      <c r="C2125" s="361"/>
      <c r="D2125" s="362">
        <v>18</v>
      </c>
      <c r="E2125" s="361"/>
    </row>
    <row r="2126" spans="1:5" ht="15" hidden="1" customHeight="1">
      <c r="A2126" s="359"/>
      <c r="B2126" s="360"/>
      <c r="C2126" s="361"/>
      <c r="D2126" s="362">
        <v>19</v>
      </c>
      <c r="E2126" s="361"/>
    </row>
    <row r="2127" spans="1:5" ht="15" hidden="1" customHeight="1">
      <c r="A2127" s="359"/>
      <c r="B2127" s="360"/>
      <c r="C2127" s="361"/>
      <c r="D2127" s="362">
        <v>20</v>
      </c>
      <c r="E2127" s="361"/>
    </row>
    <row r="2128" spans="1:5" ht="15" hidden="1" customHeight="1">
      <c r="A2128" s="359"/>
      <c r="B2128" s="360"/>
      <c r="C2128" s="361"/>
      <c r="D2128" s="362">
        <v>21</v>
      </c>
      <c r="E2128" s="361"/>
    </row>
    <row r="2129" spans="1:5" ht="15" hidden="1" customHeight="1">
      <c r="A2129" s="359"/>
      <c r="B2129" s="360"/>
      <c r="C2129" s="361"/>
      <c r="D2129" s="362">
        <v>22</v>
      </c>
      <c r="E2129" s="361"/>
    </row>
    <row r="2130" spans="1:5" ht="15" hidden="1" customHeight="1">
      <c r="A2130" s="359"/>
      <c r="B2130" s="360"/>
      <c r="C2130" s="361"/>
      <c r="D2130" s="362">
        <v>23</v>
      </c>
      <c r="E2130" s="361"/>
    </row>
    <row r="2131" spans="1:5" ht="15" hidden="1" customHeight="1">
      <c r="A2131" s="359"/>
      <c r="B2131" s="360"/>
      <c r="C2131" s="361"/>
      <c r="D2131" s="362">
        <v>24</v>
      </c>
      <c r="E2131" s="361"/>
    </row>
    <row r="2132" spans="1:5" ht="15" hidden="1" customHeight="1">
      <c r="A2132" s="359"/>
      <c r="B2132" s="360"/>
      <c r="C2132" s="361"/>
      <c r="D2132" s="362">
        <v>25</v>
      </c>
      <c r="E2132" s="361"/>
    </row>
    <row r="2133" spans="1:5" ht="15" hidden="1" customHeight="1">
      <c r="A2133" s="359"/>
      <c r="B2133" s="360"/>
      <c r="C2133" s="361"/>
      <c r="D2133" s="362">
        <v>26</v>
      </c>
      <c r="E2133" s="361"/>
    </row>
    <row r="2134" spans="1:5" ht="15" hidden="1" customHeight="1">
      <c r="A2134" s="359"/>
      <c r="B2134" s="360"/>
      <c r="C2134" s="361"/>
      <c r="D2134" s="362">
        <v>27</v>
      </c>
      <c r="E2134" s="361"/>
    </row>
    <row r="2135" spans="1:5" ht="15" hidden="1" customHeight="1">
      <c r="A2135" s="359"/>
      <c r="B2135" s="360"/>
      <c r="C2135" s="361"/>
      <c r="D2135" s="362">
        <v>28</v>
      </c>
      <c r="E2135" s="361"/>
    </row>
    <row r="2136" spans="1:5" ht="15" hidden="1" customHeight="1">
      <c r="A2136" s="359"/>
      <c r="B2136" s="360"/>
      <c r="C2136" s="361"/>
      <c r="D2136" s="362">
        <v>29</v>
      </c>
      <c r="E2136" s="361"/>
    </row>
    <row r="2137" spans="1:5" ht="15" hidden="1" customHeight="1">
      <c r="A2137" s="359"/>
      <c r="B2137" s="360"/>
      <c r="C2137" s="361"/>
      <c r="D2137" s="362">
        <v>30</v>
      </c>
      <c r="E2137" s="361"/>
    </row>
    <row r="2138" spans="1:5" ht="15" hidden="1" customHeight="1">
      <c r="A2138" s="359"/>
      <c r="B2138" s="360"/>
      <c r="C2138" s="361"/>
      <c r="D2138" s="362">
        <v>31</v>
      </c>
      <c r="E2138" s="361"/>
    </row>
    <row r="2139" spans="1:5" ht="15" hidden="1" customHeight="1">
      <c r="A2139" s="359"/>
      <c r="B2139" s="360"/>
      <c r="C2139" s="361"/>
      <c r="D2139" s="362">
        <v>32</v>
      </c>
      <c r="E2139" s="361"/>
    </row>
    <row r="2140" spans="1:5" ht="15" hidden="1" customHeight="1">
      <c r="A2140" s="359"/>
      <c r="B2140" s="360"/>
      <c r="C2140" s="361"/>
      <c r="D2140" s="362">
        <v>33</v>
      </c>
      <c r="E2140" s="361"/>
    </row>
    <row r="2141" spans="1:5" ht="15" hidden="1" customHeight="1">
      <c r="A2141" s="359"/>
      <c r="B2141" s="360"/>
      <c r="C2141" s="361"/>
      <c r="D2141" s="362">
        <v>34</v>
      </c>
      <c r="E2141" s="361"/>
    </row>
    <row r="2142" spans="1:5" ht="15" hidden="1" customHeight="1">
      <c r="A2142" s="359"/>
      <c r="B2142" s="360"/>
      <c r="C2142" s="361"/>
      <c r="D2142" s="362">
        <v>35</v>
      </c>
      <c r="E2142" s="361"/>
    </row>
    <row r="2143" spans="1:5" ht="15" hidden="1" customHeight="1">
      <c r="A2143" s="359"/>
      <c r="B2143" s="360"/>
      <c r="C2143" s="361"/>
      <c r="D2143" s="362">
        <v>36</v>
      </c>
      <c r="E2143" s="361"/>
    </row>
    <row r="2144" spans="1:5" ht="15" hidden="1" customHeight="1">
      <c r="A2144" s="359"/>
      <c r="B2144" s="360"/>
      <c r="C2144" s="361"/>
      <c r="D2144" s="362">
        <v>37</v>
      </c>
      <c r="E2144" s="361"/>
    </row>
    <row r="2145" spans="1:5" ht="15" hidden="1" customHeight="1">
      <c r="A2145" s="359"/>
      <c r="B2145" s="360"/>
      <c r="C2145" s="361"/>
      <c r="D2145" s="362">
        <v>38</v>
      </c>
      <c r="E2145" s="361"/>
    </row>
    <row r="2146" spans="1:5" ht="15" hidden="1" customHeight="1">
      <c r="A2146" s="359"/>
      <c r="B2146" s="360"/>
      <c r="C2146" s="361"/>
      <c r="D2146" s="362">
        <v>39</v>
      </c>
      <c r="E2146" s="361"/>
    </row>
    <row r="2147" spans="1:5" ht="15" hidden="1" customHeight="1">
      <c r="A2147" s="359"/>
      <c r="B2147" s="360"/>
      <c r="C2147" s="361"/>
      <c r="D2147" s="362">
        <v>40</v>
      </c>
      <c r="E2147" s="361"/>
    </row>
    <row r="2148" spans="1:5" ht="15" hidden="1" customHeight="1">
      <c r="A2148" s="359"/>
      <c r="B2148" s="360"/>
      <c r="C2148" s="361"/>
      <c r="D2148" s="362">
        <v>41</v>
      </c>
      <c r="E2148" s="361"/>
    </row>
    <row r="2149" spans="1:5" ht="15" hidden="1" customHeight="1">
      <c r="A2149" s="359"/>
      <c r="B2149" s="360"/>
      <c r="C2149" s="361"/>
      <c r="D2149" s="362">
        <v>42</v>
      </c>
      <c r="E2149" s="361"/>
    </row>
    <row r="2150" spans="1:5" ht="15" hidden="1" customHeight="1">
      <c r="A2150" s="359"/>
      <c r="B2150" s="360"/>
      <c r="C2150" s="361"/>
      <c r="D2150" s="362">
        <v>43</v>
      </c>
      <c r="E2150" s="361"/>
    </row>
    <row r="2151" spans="1:5" ht="15" hidden="1" customHeight="1">
      <c r="A2151" s="359"/>
      <c r="B2151" s="360"/>
      <c r="C2151" s="361"/>
      <c r="D2151" s="362">
        <v>44</v>
      </c>
      <c r="E2151" s="361"/>
    </row>
    <row r="2152" spans="1:5" ht="15" hidden="1" customHeight="1">
      <c r="A2152" s="359"/>
      <c r="B2152" s="360"/>
      <c r="C2152" s="361"/>
      <c r="D2152" s="362">
        <v>45</v>
      </c>
      <c r="E2152" s="361"/>
    </row>
    <row r="2153" spans="1:5" ht="15" hidden="1" customHeight="1">
      <c r="A2153" s="359"/>
      <c r="B2153" s="360"/>
      <c r="C2153" s="361"/>
      <c r="D2153" s="362">
        <v>46</v>
      </c>
      <c r="E2153" s="361"/>
    </row>
    <row r="2154" spans="1:5" ht="15" hidden="1" customHeight="1">
      <c r="A2154" s="359"/>
      <c r="B2154" s="360"/>
      <c r="C2154" s="361"/>
      <c r="D2154" s="362">
        <v>47</v>
      </c>
      <c r="E2154" s="361"/>
    </row>
    <row r="2155" spans="1:5" ht="15" hidden="1" customHeight="1">
      <c r="A2155" s="359"/>
      <c r="B2155" s="360"/>
      <c r="C2155" s="361"/>
      <c r="D2155" s="362">
        <v>48</v>
      </c>
      <c r="E2155" s="361"/>
    </row>
    <row r="2156" spans="1:5" ht="15" hidden="1" customHeight="1">
      <c r="A2156" s="359"/>
      <c r="B2156" s="360"/>
      <c r="C2156" s="361"/>
      <c r="D2156" s="362">
        <v>49</v>
      </c>
      <c r="E2156" s="361"/>
    </row>
    <row r="2157" spans="1:5" ht="15" hidden="1" customHeight="1">
      <c r="A2157" s="359"/>
      <c r="B2157" s="360"/>
      <c r="C2157" s="361"/>
      <c r="D2157" s="362">
        <v>50</v>
      </c>
      <c r="E2157" s="361"/>
    </row>
    <row r="2158" spans="1:5" ht="15" hidden="1" customHeight="1">
      <c r="A2158" s="359"/>
      <c r="B2158" s="360"/>
      <c r="C2158" s="361"/>
      <c r="D2158" s="362">
        <v>51</v>
      </c>
      <c r="E2158" s="361"/>
    </row>
    <row r="2159" spans="1:5" ht="15" hidden="1" customHeight="1">
      <c r="A2159" s="359"/>
      <c r="B2159" s="360"/>
      <c r="C2159" s="361"/>
      <c r="D2159" s="362">
        <v>52</v>
      </c>
      <c r="E2159" s="361"/>
    </row>
    <row r="2160" spans="1:5" ht="15" hidden="1" customHeight="1">
      <c r="A2160" s="359"/>
      <c r="B2160" s="360"/>
      <c r="C2160" s="361"/>
      <c r="D2160" s="362">
        <v>53</v>
      </c>
      <c r="E2160" s="361"/>
    </row>
    <row r="2161" spans="1:5" ht="15" hidden="1" customHeight="1">
      <c r="A2161" s="359"/>
      <c r="B2161" s="360"/>
      <c r="C2161" s="361"/>
      <c r="D2161" s="362">
        <v>54</v>
      </c>
      <c r="E2161" s="361"/>
    </row>
    <row r="2162" spans="1:5" ht="15" hidden="1" customHeight="1">
      <c r="A2162" s="359"/>
      <c r="B2162" s="360"/>
      <c r="C2162" s="361"/>
      <c r="D2162" s="362">
        <v>55</v>
      </c>
      <c r="E2162" s="361"/>
    </row>
    <row r="2163" spans="1:5" ht="15" hidden="1" customHeight="1">
      <c r="A2163" s="359"/>
      <c r="B2163" s="360"/>
      <c r="C2163" s="361"/>
      <c r="D2163" s="362">
        <v>56</v>
      </c>
      <c r="E2163" s="361"/>
    </row>
    <row r="2164" spans="1:5" ht="15" hidden="1" customHeight="1">
      <c r="A2164" s="359"/>
      <c r="B2164" s="360"/>
      <c r="C2164" s="361"/>
      <c r="D2164" s="362">
        <v>57</v>
      </c>
      <c r="E2164" s="361"/>
    </row>
    <row r="2165" spans="1:5" ht="15" hidden="1" customHeight="1">
      <c r="A2165" s="359"/>
      <c r="B2165" s="360"/>
      <c r="C2165" s="361"/>
      <c r="D2165" s="362">
        <v>58</v>
      </c>
      <c r="E2165" s="361"/>
    </row>
    <row r="2166" spans="1:5" ht="15" hidden="1" customHeight="1">
      <c r="A2166" s="359"/>
      <c r="B2166" s="360"/>
      <c r="C2166" s="361"/>
      <c r="D2166" s="362">
        <v>59</v>
      </c>
      <c r="E2166" s="361"/>
    </row>
    <row r="2167" spans="1:5" ht="15" hidden="1" customHeight="1">
      <c r="A2167" s="359"/>
      <c r="B2167" s="360"/>
      <c r="C2167" s="361"/>
      <c r="D2167" s="362">
        <v>60</v>
      </c>
      <c r="E2167" s="361"/>
    </row>
    <row r="2168" spans="1:5" ht="15" hidden="1" customHeight="1">
      <c r="A2168" s="359"/>
      <c r="B2168" s="360"/>
      <c r="C2168" s="361"/>
      <c r="D2168" s="362">
        <v>61</v>
      </c>
      <c r="E2168" s="361"/>
    </row>
    <row r="2169" spans="1:5" ht="15" hidden="1" customHeight="1">
      <c r="A2169" s="359"/>
      <c r="B2169" s="360"/>
      <c r="C2169" s="361"/>
      <c r="D2169" s="362">
        <v>62</v>
      </c>
      <c r="E2169" s="361"/>
    </row>
    <row r="2170" spans="1:5" ht="15" hidden="1" customHeight="1">
      <c r="A2170" s="359"/>
      <c r="B2170" s="360"/>
      <c r="C2170" s="361"/>
      <c r="D2170" s="362">
        <v>63</v>
      </c>
      <c r="E2170" s="361"/>
    </row>
    <row r="2171" spans="1:5" ht="15" hidden="1" customHeight="1">
      <c r="A2171" s="359"/>
      <c r="B2171" s="360"/>
      <c r="C2171" s="361"/>
      <c r="D2171" s="362">
        <v>64</v>
      </c>
      <c r="E2171" s="361"/>
    </row>
    <row r="2172" spans="1:5" ht="15" hidden="1" customHeight="1">
      <c r="A2172" s="359"/>
      <c r="B2172" s="360"/>
      <c r="C2172" s="361"/>
      <c r="D2172" s="362">
        <v>65</v>
      </c>
      <c r="E2172" s="361"/>
    </row>
    <row r="2173" spans="1:5" ht="15" hidden="1" customHeight="1">
      <c r="A2173" s="359"/>
      <c r="B2173" s="360"/>
      <c r="C2173" s="361"/>
      <c r="D2173" s="362">
        <v>66</v>
      </c>
      <c r="E2173" s="361"/>
    </row>
    <row r="2174" spans="1:5" ht="15" hidden="1" customHeight="1">
      <c r="A2174" s="359"/>
      <c r="B2174" s="360"/>
      <c r="C2174" s="361"/>
      <c r="D2174" s="362">
        <v>67</v>
      </c>
      <c r="E2174" s="361"/>
    </row>
    <row r="2175" spans="1:5" ht="15" hidden="1" customHeight="1">
      <c r="A2175" s="359"/>
      <c r="B2175" s="360"/>
      <c r="C2175" s="361"/>
      <c r="D2175" s="362">
        <v>68</v>
      </c>
      <c r="E2175" s="361"/>
    </row>
    <row r="2176" spans="1:5" ht="15" hidden="1" customHeight="1">
      <c r="A2176" s="359"/>
      <c r="B2176" s="360"/>
      <c r="C2176" s="361"/>
      <c r="D2176" s="362">
        <v>69</v>
      </c>
      <c r="E2176" s="361"/>
    </row>
    <row r="2177" spans="1:5" ht="15" hidden="1" customHeight="1">
      <c r="A2177" s="359"/>
      <c r="B2177" s="360"/>
      <c r="C2177" s="361"/>
      <c r="D2177" s="362">
        <v>70</v>
      </c>
      <c r="E2177" s="361"/>
    </row>
    <row r="2178" spans="1:5" ht="15" hidden="1" customHeight="1">
      <c r="A2178" s="359"/>
      <c r="B2178" s="360"/>
      <c r="C2178" s="361"/>
      <c r="D2178" s="362">
        <v>71</v>
      </c>
      <c r="E2178" s="361"/>
    </row>
    <row r="2179" spans="1:5" ht="15" hidden="1" customHeight="1">
      <c r="A2179" s="359"/>
      <c r="B2179" s="360"/>
      <c r="C2179" s="361"/>
      <c r="D2179" s="362">
        <v>72</v>
      </c>
      <c r="E2179" s="361"/>
    </row>
    <row r="2180" spans="1:5" ht="15" hidden="1" customHeight="1">
      <c r="A2180" s="359"/>
      <c r="B2180" s="360"/>
      <c r="C2180" s="361"/>
      <c r="D2180" s="362">
        <v>73</v>
      </c>
      <c r="E2180" s="361"/>
    </row>
    <row r="2181" spans="1:5" ht="15" hidden="1" customHeight="1">
      <c r="A2181" s="359"/>
      <c r="B2181" s="360"/>
      <c r="C2181" s="361"/>
      <c r="D2181" s="362">
        <v>74</v>
      </c>
      <c r="E2181" s="361"/>
    </row>
    <row r="2182" spans="1:5" ht="15" hidden="1" customHeight="1">
      <c r="A2182" s="359"/>
      <c r="B2182" s="360"/>
      <c r="C2182" s="361"/>
      <c r="D2182" s="362">
        <v>75</v>
      </c>
      <c r="E2182" s="361"/>
    </row>
    <row r="2183" spans="1:5" ht="15" hidden="1" customHeight="1">
      <c r="A2183" s="359"/>
      <c r="B2183" s="360"/>
      <c r="C2183" s="361"/>
      <c r="D2183" s="362">
        <v>76</v>
      </c>
      <c r="E2183" s="361"/>
    </row>
    <row r="2184" spans="1:5" ht="15" hidden="1" customHeight="1">
      <c r="A2184" s="359"/>
      <c r="B2184" s="360"/>
      <c r="C2184" s="361"/>
      <c r="D2184" s="362">
        <v>77</v>
      </c>
      <c r="E2184" s="361"/>
    </row>
    <row r="2185" spans="1:5" ht="15" hidden="1" customHeight="1">
      <c r="A2185" s="359"/>
      <c r="B2185" s="360"/>
      <c r="C2185" s="361"/>
      <c r="D2185" s="362">
        <v>78</v>
      </c>
      <c r="E2185" s="361"/>
    </row>
    <row r="2186" spans="1:5" ht="15" hidden="1" customHeight="1">
      <c r="A2186" s="359"/>
      <c r="B2186" s="360"/>
      <c r="C2186" s="361"/>
      <c r="D2186" s="362">
        <v>79</v>
      </c>
      <c r="E2186" s="361"/>
    </row>
    <row r="2187" spans="1:5" ht="15" hidden="1" customHeight="1">
      <c r="A2187" s="359"/>
      <c r="B2187" s="360"/>
      <c r="C2187" s="361"/>
      <c r="D2187" s="362">
        <v>80</v>
      </c>
      <c r="E2187" s="361"/>
    </row>
    <row r="2188" spans="1:5" ht="15" hidden="1" customHeight="1">
      <c r="A2188" s="359"/>
      <c r="B2188" s="360"/>
      <c r="C2188" s="361"/>
      <c r="D2188" s="362">
        <v>81</v>
      </c>
      <c r="E2188" s="361"/>
    </row>
    <row r="2189" spans="1:5" ht="27" customHeight="1">
      <c r="A2189" s="453" t="s">
        <v>391</v>
      </c>
      <c r="B2189" s="453"/>
      <c r="C2189" s="364"/>
      <c r="D2189" s="365">
        <v>1</v>
      </c>
      <c r="E2189" s="340" t="s">
        <v>392</v>
      </c>
    </row>
    <row r="2190" spans="1:5" ht="14.25" customHeight="1">
      <c r="A2190" s="359"/>
      <c r="B2190" s="360" t="s">
        <v>314</v>
      </c>
      <c r="C2190" s="361"/>
      <c r="D2190" s="362">
        <v>2</v>
      </c>
      <c r="E2190" s="363" t="s">
        <v>201</v>
      </c>
    </row>
    <row r="2191" spans="1:5" ht="14.25" customHeight="1">
      <c r="A2191" s="359"/>
      <c r="B2191" s="360" t="s">
        <v>317</v>
      </c>
      <c r="C2191" s="361"/>
      <c r="D2191" s="362">
        <v>3</v>
      </c>
      <c r="E2191" s="363" t="s">
        <v>217</v>
      </c>
    </row>
    <row r="2192" spans="1:5" ht="14.25" customHeight="1">
      <c r="A2192" s="359"/>
      <c r="B2192" s="360" t="s">
        <v>318</v>
      </c>
      <c r="C2192" s="361"/>
      <c r="D2192" s="362">
        <v>4</v>
      </c>
      <c r="E2192" s="363" t="s">
        <v>241</v>
      </c>
    </row>
    <row r="2193" spans="1:5" ht="14.25" customHeight="1">
      <c r="A2193" s="359"/>
      <c r="B2193" s="360" t="s">
        <v>320</v>
      </c>
      <c r="C2193" s="361"/>
      <c r="D2193" s="362">
        <v>5</v>
      </c>
      <c r="E2193" s="363" t="s">
        <v>225</v>
      </c>
    </row>
    <row r="2194" spans="1:5" ht="14.25" customHeight="1">
      <c r="A2194" s="359"/>
      <c r="B2194" s="360" t="s">
        <v>321</v>
      </c>
      <c r="C2194" s="361"/>
      <c r="D2194" s="362">
        <v>6</v>
      </c>
      <c r="E2194" s="363" t="s">
        <v>227</v>
      </c>
    </row>
    <row r="2195" spans="1:5" ht="14.25" customHeight="1">
      <c r="A2195" s="359"/>
      <c r="B2195" s="360" t="s">
        <v>322</v>
      </c>
      <c r="C2195" s="361"/>
      <c r="D2195" s="362">
        <v>7</v>
      </c>
      <c r="E2195" s="363" t="s">
        <v>229</v>
      </c>
    </row>
    <row r="2196" spans="1:5" ht="14.25" customHeight="1">
      <c r="A2196" s="359"/>
      <c r="B2196" s="360" t="s">
        <v>323</v>
      </c>
      <c r="C2196" s="361"/>
      <c r="D2196" s="362">
        <v>8</v>
      </c>
      <c r="E2196" s="363" t="s">
        <v>231</v>
      </c>
    </row>
    <row r="2197" spans="1:5" ht="14.25" customHeight="1">
      <c r="A2197" s="359"/>
      <c r="B2197" s="360" t="s">
        <v>324</v>
      </c>
      <c r="C2197" s="361"/>
      <c r="D2197" s="362">
        <v>9</v>
      </c>
      <c r="E2197" s="363" t="s">
        <v>233</v>
      </c>
    </row>
    <row r="2198" spans="1:5" ht="14.25" customHeight="1">
      <c r="A2198" s="359"/>
      <c r="B2198" s="360" t="s">
        <v>325</v>
      </c>
      <c r="C2198" s="361"/>
      <c r="D2198" s="362">
        <v>10</v>
      </c>
      <c r="E2198" s="363" t="s">
        <v>235</v>
      </c>
    </row>
    <row r="2199" spans="1:5" ht="14.25" customHeight="1">
      <c r="A2199" s="359"/>
      <c r="B2199" s="360" t="s">
        <v>326</v>
      </c>
      <c r="C2199" s="361"/>
      <c r="D2199" s="362">
        <v>11</v>
      </c>
      <c r="E2199" s="363" t="s">
        <v>237</v>
      </c>
    </row>
    <row r="2200" spans="1:5" ht="14.25" customHeight="1">
      <c r="A2200" s="359"/>
      <c r="B2200" s="360" t="s">
        <v>336</v>
      </c>
      <c r="C2200" s="361"/>
      <c r="D2200" s="362">
        <v>12</v>
      </c>
      <c r="E2200" s="363" t="s">
        <v>277</v>
      </c>
    </row>
    <row r="2201" spans="1:5" ht="14.25" customHeight="1">
      <c r="A2201" s="359"/>
      <c r="B2201" s="360" t="s">
        <v>337</v>
      </c>
      <c r="C2201" s="361"/>
      <c r="D2201" s="362">
        <v>13</v>
      </c>
      <c r="E2201" s="363" t="s">
        <v>257</v>
      </c>
    </row>
    <row r="2202" spans="1:5" ht="15" hidden="1" customHeight="1">
      <c r="A2202" s="359"/>
      <c r="B2202" s="360"/>
      <c r="C2202" s="361"/>
      <c r="D2202" s="362">
        <v>14</v>
      </c>
      <c r="E2202" s="361"/>
    </row>
    <row r="2203" spans="1:5" ht="15" hidden="1" customHeight="1">
      <c r="A2203" s="359"/>
      <c r="B2203" s="360"/>
      <c r="C2203" s="361"/>
      <c r="D2203" s="362">
        <v>15</v>
      </c>
      <c r="E2203" s="361"/>
    </row>
    <row r="2204" spans="1:5" ht="15" hidden="1" customHeight="1">
      <c r="A2204" s="359"/>
      <c r="B2204" s="360"/>
      <c r="C2204" s="361"/>
      <c r="D2204" s="362">
        <v>16</v>
      </c>
      <c r="E2204" s="361"/>
    </row>
    <row r="2205" spans="1:5" ht="15" hidden="1" customHeight="1">
      <c r="A2205" s="359"/>
      <c r="B2205" s="360"/>
      <c r="C2205" s="361"/>
      <c r="D2205" s="362">
        <v>17</v>
      </c>
      <c r="E2205" s="361"/>
    </row>
    <row r="2206" spans="1:5" ht="15" hidden="1" customHeight="1">
      <c r="A2206" s="359"/>
      <c r="B2206" s="360"/>
      <c r="C2206" s="361"/>
      <c r="D2206" s="362">
        <v>18</v>
      </c>
      <c r="E2206" s="361"/>
    </row>
    <row r="2207" spans="1:5" ht="15" hidden="1" customHeight="1">
      <c r="A2207" s="359"/>
      <c r="B2207" s="360"/>
      <c r="C2207" s="361"/>
      <c r="D2207" s="362">
        <v>19</v>
      </c>
      <c r="E2207" s="361"/>
    </row>
    <row r="2208" spans="1:5" ht="15" hidden="1" customHeight="1">
      <c r="A2208" s="359"/>
      <c r="B2208" s="360"/>
      <c r="C2208" s="361"/>
      <c r="D2208" s="362">
        <v>20</v>
      </c>
      <c r="E2208" s="361"/>
    </row>
    <row r="2209" spans="1:5" ht="15" hidden="1" customHeight="1">
      <c r="A2209" s="359"/>
      <c r="B2209" s="360"/>
      <c r="C2209" s="361"/>
      <c r="D2209" s="362">
        <v>21</v>
      </c>
      <c r="E2209" s="361"/>
    </row>
    <row r="2210" spans="1:5" ht="15" hidden="1" customHeight="1">
      <c r="A2210" s="359"/>
      <c r="B2210" s="360"/>
      <c r="C2210" s="361"/>
      <c r="D2210" s="362">
        <v>22</v>
      </c>
      <c r="E2210" s="361"/>
    </row>
    <row r="2211" spans="1:5" ht="15" hidden="1" customHeight="1">
      <c r="A2211" s="359"/>
      <c r="B2211" s="360"/>
      <c r="C2211" s="361"/>
      <c r="D2211" s="362">
        <v>23</v>
      </c>
      <c r="E2211" s="361"/>
    </row>
    <row r="2212" spans="1:5" ht="15" hidden="1" customHeight="1">
      <c r="A2212" s="359"/>
      <c r="B2212" s="360"/>
      <c r="C2212" s="361"/>
      <c r="D2212" s="362">
        <v>24</v>
      </c>
      <c r="E2212" s="361"/>
    </row>
    <row r="2213" spans="1:5" ht="15" hidden="1" customHeight="1">
      <c r="A2213" s="359"/>
      <c r="B2213" s="360"/>
      <c r="C2213" s="361"/>
      <c r="D2213" s="362">
        <v>25</v>
      </c>
      <c r="E2213" s="361"/>
    </row>
    <row r="2214" spans="1:5" ht="15" hidden="1" customHeight="1">
      <c r="A2214" s="359"/>
      <c r="B2214" s="360"/>
      <c r="C2214" s="361"/>
      <c r="D2214" s="362">
        <v>26</v>
      </c>
      <c r="E2214" s="361"/>
    </row>
    <row r="2215" spans="1:5" ht="15" hidden="1" customHeight="1">
      <c r="A2215" s="359"/>
      <c r="B2215" s="360"/>
      <c r="C2215" s="361"/>
      <c r="D2215" s="362">
        <v>27</v>
      </c>
      <c r="E2215" s="361"/>
    </row>
    <row r="2216" spans="1:5" ht="15" hidden="1" customHeight="1">
      <c r="A2216" s="359"/>
      <c r="B2216" s="360"/>
      <c r="C2216" s="361"/>
      <c r="D2216" s="362">
        <v>28</v>
      </c>
      <c r="E2216" s="361"/>
    </row>
    <row r="2217" spans="1:5" ht="15" hidden="1" customHeight="1">
      <c r="A2217" s="359"/>
      <c r="B2217" s="360"/>
      <c r="C2217" s="361"/>
      <c r="D2217" s="362">
        <v>29</v>
      </c>
      <c r="E2217" s="361"/>
    </row>
    <row r="2218" spans="1:5" ht="15" hidden="1" customHeight="1">
      <c r="A2218" s="359"/>
      <c r="B2218" s="360"/>
      <c r="C2218" s="361"/>
      <c r="D2218" s="362">
        <v>30</v>
      </c>
      <c r="E2218" s="361"/>
    </row>
    <row r="2219" spans="1:5" ht="15" hidden="1" customHeight="1">
      <c r="A2219" s="359"/>
      <c r="B2219" s="360"/>
      <c r="C2219" s="361"/>
      <c r="D2219" s="362">
        <v>31</v>
      </c>
      <c r="E2219" s="361"/>
    </row>
    <row r="2220" spans="1:5" ht="15" hidden="1" customHeight="1">
      <c r="A2220" s="359"/>
      <c r="B2220" s="360"/>
      <c r="C2220" s="361"/>
      <c r="D2220" s="362">
        <v>32</v>
      </c>
      <c r="E2220" s="361"/>
    </row>
    <row r="2221" spans="1:5" ht="15" hidden="1" customHeight="1">
      <c r="A2221" s="359"/>
      <c r="B2221" s="360"/>
      <c r="C2221" s="361"/>
      <c r="D2221" s="362">
        <v>33</v>
      </c>
      <c r="E2221" s="361"/>
    </row>
    <row r="2222" spans="1:5" ht="15" hidden="1" customHeight="1">
      <c r="A2222" s="359"/>
      <c r="B2222" s="360"/>
      <c r="C2222" s="361"/>
      <c r="D2222" s="362">
        <v>34</v>
      </c>
      <c r="E2222" s="361"/>
    </row>
    <row r="2223" spans="1:5" ht="15" hidden="1" customHeight="1">
      <c r="A2223" s="359"/>
      <c r="B2223" s="360"/>
      <c r="C2223" s="361"/>
      <c r="D2223" s="362">
        <v>35</v>
      </c>
      <c r="E2223" s="361"/>
    </row>
    <row r="2224" spans="1:5" ht="15" hidden="1" customHeight="1">
      <c r="A2224" s="359"/>
      <c r="B2224" s="360"/>
      <c r="C2224" s="361"/>
      <c r="D2224" s="362">
        <v>36</v>
      </c>
      <c r="E2224" s="361"/>
    </row>
    <row r="2225" spans="1:5" ht="15" hidden="1" customHeight="1">
      <c r="A2225" s="359"/>
      <c r="B2225" s="360"/>
      <c r="C2225" s="361"/>
      <c r="D2225" s="362">
        <v>37</v>
      </c>
      <c r="E2225" s="361"/>
    </row>
    <row r="2226" spans="1:5" ht="15" hidden="1" customHeight="1">
      <c r="A2226" s="359"/>
      <c r="B2226" s="360"/>
      <c r="C2226" s="361"/>
      <c r="D2226" s="362">
        <v>38</v>
      </c>
      <c r="E2226" s="361"/>
    </row>
    <row r="2227" spans="1:5" ht="15" hidden="1" customHeight="1">
      <c r="A2227" s="359"/>
      <c r="B2227" s="360"/>
      <c r="C2227" s="361"/>
      <c r="D2227" s="362">
        <v>39</v>
      </c>
      <c r="E2227" s="361"/>
    </row>
    <row r="2228" spans="1:5" ht="15" hidden="1" customHeight="1">
      <c r="A2228" s="359"/>
      <c r="B2228" s="360"/>
      <c r="C2228" s="361"/>
      <c r="D2228" s="362">
        <v>40</v>
      </c>
      <c r="E2228" s="361"/>
    </row>
    <row r="2229" spans="1:5" ht="15" hidden="1" customHeight="1">
      <c r="A2229" s="359"/>
      <c r="B2229" s="360"/>
      <c r="C2229" s="361"/>
      <c r="D2229" s="362">
        <v>41</v>
      </c>
      <c r="E2229" s="361"/>
    </row>
    <row r="2230" spans="1:5" ht="15" hidden="1" customHeight="1">
      <c r="A2230" s="359"/>
      <c r="B2230" s="360"/>
      <c r="C2230" s="361"/>
      <c r="D2230" s="362">
        <v>42</v>
      </c>
      <c r="E2230" s="361"/>
    </row>
    <row r="2231" spans="1:5" ht="15" hidden="1" customHeight="1">
      <c r="A2231" s="359"/>
      <c r="B2231" s="360"/>
      <c r="C2231" s="361"/>
      <c r="D2231" s="362">
        <v>43</v>
      </c>
      <c r="E2231" s="361"/>
    </row>
    <row r="2232" spans="1:5" ht="15" hidden="1" customHeight="1">
      <c r="A2232" s="359"/>
      <c r="B2232" s="360"/>
      <c r="C2232" s="361"/>
      <c r="D2232" s="362">
        <v>44</v>
      </c>
      <c r="E2232" s="361"/>
    </row>
    <row r="2233" spans="1:5" ht="15" hidden="1" customHeight="1">
      <c r="A2233" s="359"/>
      <c r="B2233" s="360"/>
      <c r="C2233" s="361"/>
      <c r="D2233" s="362">
        <v>45</v>
      </c>
      <c r="E2233" s="361"/>
    </row>
    <row r="2234" spans="1:5" ht="15" hidden="1" customHeight="1">
      <c r="A2234" s="359"/>
      <c r="B2234" s="360"/>
      <c r="C2234" s="361"/>
      <c r="D2234" s="362">
        <v>46</v>
      </c>
      <c r="E2234" s="361"/>
    </row>
    <row r="2235" spans="1:5" ht="15" hidden="1" customHeight="1">
      <c r="A2235" s="359"/>
      <c r="B2235" s="360"/>
      <c r="C2235" s="361"/>
      <c r="D2235" s="362">
        <v>47</v>
      </c>
      <c r="E2235" s="361"/>
    </row>
    <row r="2236" spans="1:5" ht="15" hidden="1" customHeight="1">
      <c r="A2236" s="359"/>
      <c r="B2236" s="360"/>
      <c r="C2236" s="361"/>
      <c r="D2236" s="362">
        <v>48</v>
      </c>
      <c r="E2236" s="361"/>
    </row>
    <row r="2237" spans="1:5" ht="15" hidden="1" customHeight="1">
      <c r="A2237" s="359"/>
      <c r="B2237" s="360"/>
      <c r="C2237" s="361"/>
      <c r="D2237" s="362">
        <v>49</v>
      </c>
      <c r="E2237" s="361"/>
    </row>
    <row r="2238" spans="1:5" ht="15" hidden="1" customHeight="1">
      <c r="A2238" s="359"/>
      <c r="B2238" s="360"/>
      <c r="C2238" s="361"/>
      <c r="D2238" s="362">
        <v>50</v>
      </c>
      <c r="E2238" s="361"/>
    </row>
    <row r="2239" spans="1:5" ht="15" hidden="1" customHeight="1">
      <c r="A2239" s="359"/>
      <c r="B2239" s="360"/>
      <c r="C2239" s="361"/>
      <c r="D2239" s="362">
        <v>51</v>
      </c>
      <c r="E2239" s="361"/>
    </row>
    <row r="2240" spans="1:5" ht="15" hidden="1" customHeight="1">
      <c r="A2240" s="359"/>
      <c r="B2240" s="360"/>
      <c r="C2240" s="361"/>
      <c r="D2240" s="362">
        <v>52</v>
      </c>
      <c r="E2240" s="361"/>
    </row>
    <row r="2241" spans="1:5" ht="15" hidden="1" customHeight="1">
      <c r="A2241" s="359"/>
      <c r="B2241" s="360"/>
      <c r="C2241" s="361"/>
      <c r="D2241" s="362">
        <v>53</v>
      </c>
      <c r="E2241" s="361"/>
    </row>
    <row r="2242" spans="1:5" ht="15" hidden="1" customHeight="1">
      <c r="A2242" s="359"/>
      <c r="B2242" s="360"/>
      <c r="C2242" s="361"/>
      <c r="D2242" s="362">
        <v>54</v>
      </c>
      <c r="E2242" s="361"/>
    </row>
    <row r="2243" spans="1:5" ht="15" hidden="1" customHeight="1">
      <c r="A2243" s="359"/>
      <c r="B2243" s="360"/>
      <c r="C2243" s="361"/>
      <c r="D2243" s="362">
        <v>55</v>
      </c>
      <c r="E2243" s="361"/>
    </row>
    <row r="2244" spans="1:5" ht="15" hidden="1" customHeight="1">
      <c r="A2244" s="359"/>
      <c r="B2244" s="360"/>
      <c r="C2244" s="361"/>
      <c r="D2244" s="362">
        <v>56</v>
      </c>
      <c r="E2244" s="361"/>
    </row>
    <row r="2245" spans="1:5" ht="15" hidden="1" customHeight="1">
      <c r="A2245" s="359"/>
      <c r="B2245" s="360"/>
      <c r="C2245" s="361"/>
      <c r="D2245" s="362">
        <v>57</v>
      </c>
      <c r="E2245" s="361"/>
    </row>
    <row r="2246" spans="1:5" ht="15" hidden="1" customHeight="1">
      <c r="A2246" s="359"/>
      <c r="B2246" s="360"/>
      <c r="C2246" s="361"/>
      <c r="D2246" s="362">
        <v>58</v>
      </c>
      <c r="E2246" s="361"/>
    </row>
    <row r="2247" spans="1:5" ht="15" hidden="1" customHeight="1">
      <c r="A2247" s="359"/>
      <c r="B2247" s="360"/>
      <c r="C2247" s="361"/>
      <c r="D2247" s="362">
        <v>59</v>
      </c>
      <c r="E2247" s="361"/>
    </row>
    <row r="2248" spans="1:5" ht="15" hidden="1" customHeight="1">
      <c r="A2248" s="359"/>
      <c r="B2248" s="360"/>
      <c r="C2248" s="361"/>
      <c r="D2248" s="362">
        <v>60</v>
      </c>
      <c r="E2248" s="361"/>
    </row>
    <row r="2249" spans="1:5" ht="15" hidden="1" customHeight="1">
      <c r="A2249" s="359"/>
      <c r="B2249" s="360"/>
      <c r="C2249" s="361"/>
      <c r="D2249" s="362">
        <v>61</v>
      </c>
      <c r="E2249" s="361"/>
    </row>
    <row r="2250" spans="1:5" ht="15" hidden="1" customHeight="1">
      <c r="A2250" s="359"/>
      <c r="B2250" s="360"/>
      <c r="C2250" s="361"/>
      <c r="D2250" s="362">
        <v>62</v>
      </c>
      <c r="E2250" s="361"/>
    </row>
    <row r="2251" spans="1:5" ht="15" hidden="1" customHeight="1">
      <c r="A2251" s="359"/>
      <c r="B2251" s="360"/>
      <c r="C2251" s="361"/>
      <c r="D2251" s="362">
        <v>63</v>
      </c>
      <c r="E2251" s="361"/>
    </row>
    <row r="2252" spans="1:5" ht="15" hidden="1" customHeight="1">
      <c r="A2252" s="359"/>
      <c r="B2252" s="360"/>
      <c r="C2252" s="361"/>
      <c r="D2252" s="362">
        <v>64</v>
      </c>
      <c r="E2252" s="361"/>
    </row>
    <row r="2253" spans="1:5" ht="15" hidden="1" customHeight="1">
      <c r="A2253" s="359"/>
      <c r="B2253" s="360"/>
      <c r="C2253" s="361"/>
      <c r="D2253" s="362">
        <v>65</v>
      </c>
      <c r="E2253" s="361"/>
    </row>
    <row r="2254" spans="1:5" ht="15" hidden="1" customHeight="1">
      <c r="A2254" s="359"/>
      <c r="B2254" s="360"/>
      <c r="C2254" s="361"/>
      <c r="D2254" s="362">
        <v>66</v>
      </c>
      <c r="E2254" s="361"/>
    </row>
    <row r="2255" spans="1:5" ht="15" hidden="1" customHeight="1">
      <c r="A2255" s="359"/>
      <c r="B2255" s="360"/>
      <c r="C2255" s="361"/>
      <c r="D2255" s="362">
        <v>67</v>
      </c>
      <c r="E2255" s="361"/>
    </row>
    <row r="2256" spans="1:5" ht="15" hidden="1" customHeight="1">
      <c r="A2256" s="359"/>
      <c r="B2256" s="360"/>
      <c r="C2256" s="361"/>
      <c r="D2256" s="362">
        <v>68</v>
      </c>
      <c r="E2256" s="361"/>
    </row>
    <row r="2257" spans="1:5" ht="15" hidden="1" customHeight="1">
      <c r="A2257" s="359"/>
      <c r="B2257" s="360"/>
      <c r="C2257" s="361"/>
      <c r="D2257" s="362">
        <v>69</v>
      </c>
      <c r="E2257" s="361"/>
    </row>
    <row r="2258" spans="1:5" ht="15" hidden="1" customHeight="1">
      <c r="A2258" s="359"/>
      <c r="B2258" s="360"/>
      <c r="C2258" s="361"/>
      <c r="D2258" s="362">
        <v>70</v>
      </c>
      <c r="E2258" s="361"/>
    </row>
    <row r="2259" spans="1:5" ht="15" hidden="1" customHeight="1">
      <c r="A2259" s="359"/>
      <c r="B2259" s="360"/>
      <c r="C2259" s="361"/>
      <c r="D2259" s="362">
        <v>71</v>
      </c>
      <c r="E2259" s="361"/>
    </row>
    <row r="2260" spans="1:5" ht="15" hidden="1" customHeight="1">
      <c r="A2260" s="359"/>
      <c r="B2260" s="360"/>
      <c r="C2260" s="361"/>
      <c r="D2260" s="362">
        <v>72</v>
      </c>
      <c r="E2260" s="361"/>
    </row>
    <row r="2261" spans="1:5" ht="15" hidden="1" customHeight="1">
      <c r="A2261" s="359"/>
      <c r="B2261" s="360"/>
      <c r="C2261" s="361"/>
      <c r="D2261" s="362">
        <v>73</v>
      </c>
      <c r="E2261" s="361"/>
    </row>
    <row r="2262" spans="1:5" ht="15" hidden="1" customHeight="1">
      <c r="A2262" s="359"/>
      <c r="B2262" s="360"/>
      <c r="C2262" s="361"/>
      <c r="D2262" s="362">
        <v>74</v>
      </c>
      <c r="E2262" s="361"/>
    </row>
    <row r="2263" spans="1:5" ht="15" hidden="1" customHeight="1">
      <c r="A2263" s="359"/>
      <c r="B2263" s="360"/>
      <c r="C2263" s="361"/>
      <c r="D2263" s="362">
        <v>75</v>
      </c>
      <c r="E2263" s="361"/>
    </row>
    <row r="2264" spans="1:5" ht="15" hidden="1" customHeight="1">
      <c r="A2264" s="359"/>
      <c r="B2264" s="360"/>
      <c r="C2264" s="361"/>
      <c r="D2264" s="362">
        <v>76</v>
      </c>
      <c r="E2264" s="361"/>
    </row>
    <row r="2265" spans="1:5" ht="15" hidden="1" customHeight="1">
      <c r="A2265" s="359"/>
      <c r="B2265" s="360"/>
      <c r="C2265" s="361"/>
      <c r="D2265" s="362">
        <v>77</v>
      </c>
      <c r="E2265" s="361"/>
    </row>
    <row r="2266" spans="1:5" ht="15" hidden="1" customHeight="1">
      <c r="A2266" s="359"/>
      <c r="B2266" s="360"/>
      <c r="C2266" s="361"/>
      <c r="D2266" s="362">
        <v>78</v>
      </c>
      <c r="E2266" s="361"/>
    </row>
    <row r="2267" spans="1:5" ht="15" hidden="1" customHeight="1">
      <c r="A2267" s="359"/>
      <c r="B2267" s="360"/>
      <c r="C2267" s="361"/>
      <c r="D2267" s="362">
        <v>79</v>
      </c>
      <c r="E2267" s="361"/>
    </row>
    <row r="2268" spans="1:5" ht="15" hidden="1" customHeight="1">
      <c r="A2268" s="359"/>
      <c r="B2268" s="360"/>
      <c r="C2268" s="361"/>
      <c r="D2268" s="362">
        <v>80</v>
      </c>
      <c r="E2268" s="361"/>
    </row>
    <row r="2269" spans="1:5" ht="15" hidden="1" customHeight="1">
      <c r="A2269" s="359"/>
      <c r="B2269" s="360"/>
      <c r="C2269" s="361"/>
      <c r="D2269" s="362">
        <v>81</v>
      </c>
      <c r="E2269" s="361"/>
    </row>
    <row r="2270" spans="1:5" ht="27" customHeight="1">
      <c r="A2270" s="453" t="s">
        <v>393</v>
      </c>
      <c r="B2270" s="453"/>
      <c r="C2270" s="364"/>
      <c r="D2270" s="365">
        <v>1</v>
      </c>
      <c r="E2270" s="340" t="s">
        <v>394</v>
      </c>
    </row>
    <row r="2271" spans="1:5" ht="14.25" customHeight="1">
      <c r="A2271" s="359"/>
      <c r="B2271" s="360" t="s">
        <v>340</v>
      </c>
      <c r="C2271" s="361"/>
      <c r="D2271" s="362">
        <v>2</v>
      </c>
      <c r="E2271" s="363" t="s">
        <v>211</v>
      </c>
    </row>
    <row r="2272" spans="1:5" ht="14.25" customHeight="1">
      <c r="A2272" s="359"/>
      <c r="B2272" s="360" t="s">
        <v>312</v>
      </c>
      <c r="C2272" s="361"/>
      <c r="D2272" s="362">
        <v>3</v>
      </c>
      <c r="E2272" s="363" t="s">
        <v>197</v>
      </c>
    </row>
    <row r="2273" spans="1:5" ht="14.25" customHeight="1">
      <c r="A2273" s="359"/>
      <c r="B2273" s="360" t="s">
        <v>313</v>
      </c>
      <c r="C2273" s="361"/>
      <c r="D2273" s="362">
        <v>4</v>
      </c>
      <c r="E2273" s="363" t="s">
        <v>199</v>
      </c>
    </row>
    <row r="2274" spans="1:5" ht="14.25" customHeight="1">
      <c r="A2274" s="359"/>
      <c r="B2274" s="360" t="s">
        <v>314</v>
      </c>
      <c r="C2274" s="361"/>
      <c r="D2274" s="362">
        <v>5</v>
      </c>
      <c r="E2274" s="363" t="s">
        <v>201</v>
      </c>
    </row>
    <row r="2275" spans="1:5" ht="14.25" customHeight="1">
      <c r="A2275" s="359"/>
      <c r="B2275" s="360" t="s">
        <v>315</v>
      </c>
      <c r="C2275" s="361"/>
      <c r="D2275" s="362">
        <v>6</v>
      </c>
      <c r="E2275" s="363" t="s">
        <v>203</v>
      </c>
    </row>
    <row r="2276" spans="1:5" ht="14.25" customHeight="1">
      <c r="A2276" s="359"/>
      <c r="B2276" s="360" t="s">
        <v>316</v>
      </c>
      <c r="C2276" s="361"/>
      <c r="D2276" s="362">
        <v>7</v>
      </c>
      <c r="E2276" s="363" t="s">
        <v>215</v>
      </c>
    </row>
    <row r="2277" spans="1:5" ht="14.25" customHeight="1">
      <c r="A2277" s="359"/>
      <c r="B2277" s="360" t="s">
        <v>317</v>
      </c>
      <c r="C2277" s="361"/>
      <c r="D2277" s="362">
        <v>8</v>
      </c>
      <c r="E2277" s="363" t="s">
        <v>217</v>
      </c>
    </row>
    <row r="2278" spans="1:5" ht="14.25" customHeight="1">
      <c r="A2278" s="359"/>
      <c r="B2278" s="360" t="s">
        <v>318</v>
      </c>
      <c r="C2278" s="361"/>
      <c r="D2278" s="362">
        <v>9</v>
      </c>
      <c r="E2278" s="363" t="s">
        <v>241</v>
      </c>
    </row>
    <row r="2279" spans="1:5" ht="14.25" customHeight="1">
      <c r="A2279" s="359"/>
      <c r="B2279" s="360" t="s">
        <v>319</v>
      </c>
      <c r="C2279" s="361"/>
      <c r="D2279" s="362">
        <v>10</v>
      </c>
      <c r="E2279" s="363" t="s">
        <v>223</v>
      </c>
    </row>
    <row r="2280" spans="1:5" ht="14.25" customHeight="1">
      <c r="A2280" s="359"/>
      <c r="B2280" s="360" t="s">
        <v>320</v>
      </c>
      <c r="C2280" s="361"/>
      <c r="D2280" s="362">
        <v>11</v>
      </c>
      <c r="E2280" s="363" t="s">
        <v>225</v>
      </c>
    </row>
    <row r="2281" spans="1:5" ht="14.25" customHeight="1">
      <c r="A2281" s="359"/>
      <c r="B2281" s="360" t="s">
        <v>321</v>
      </c>
      <c r="C2281" s="361"/>
      <c r="D2281" s="362">
        <v>12</v>
      </c>
      <c r="E2281" s="363" t="s">
        <v>227</v>
      </c>
    </row>
    <row r="2282" spans="1:5" ht="14.25" customHeight="1">
      <c r="A2282" s="359"/>
      <c r="B2282" s="360" t="s">
        <v>322</v>
      </c>
      <c r="C2282" s="361"/>
      <c r="D2282" s="362">
        <v>13</v>
      </c>
      <c r="E2282" s="363" t="s">
        <v>229</v>
      </c>
    </row>
    <row r="2283" spans="1:5" ht="14.25" customHeight="1">
      <c r="A2283" s="359"/>
      <c r="B2283" s="360" t="s">
        <v>323</v>
      </c>
      <c r="C2283" s="361"/>
      <c r="D2283" s="362">
        <v>14</v>
      </c>
      <c r="E2283" s="363" t="s">
        <v>231</v>
      </c>
    </row>
    <row r="2284" spans="1:5" ht="14.25" customHeight="1">
      <c r="A2284" s="359"/>
      <c r="B2284" s="360" t="s">
        <v>324</v>
      </c>
      <c r="C2284" s="361"/>
      <c r="D2284" s="362">
        <v>15</v>
      </c>
      <c r="E2284" s="363" t="s">
        <v>233</v>
      </c>
    </row>
    <row r="2285" spans="1:5" ht="14.25" customHeight="1">
      <c r="A2285" s="359"/>
      <c r="B2285" s="360" t="s">
        <v>325</v>
      </c>
      <c r="C2285" s="361"/>
      <c r="D2285" s="362">
        <v>16</v>
      </c>
      <c r="E2285" s="363" t="s">
        <v>235</v>
      </c>
    </row>
    <row r="2286" spans="1:5" ht="14.25" customHeight="1">
      <c r="A2286" s="359"/>
      <c r="B2286" s="360" t="s">
        <v>326</v>
      </c>
      <c r="C2286" s="361"/>
      <c r="D2286" s="362">
        <v>17</v>
      </c>
      <c r="E2286" s="363" t="s">
        <v>237</v>
      </c>
    </row>
    <row r="2287" spans="1:5" ht="14.25" customHeight="1">
      <c r="A2287" s="359"/>
      <c r="B2287" s="360" t="s">
        <v>336</v>
      </c>
      <c r="C2287" s="361"/>
      <c r="D2287" s="362">
        <v>18</v>
      </c>
      <c r="E2287" s="363" t="s">
        <v>277</v>
      </c>
    </row>
    <row r="2288" spans="1:5" ht="14.25" customHeight="1">
      <c r="A2288" s="359"/>
      <c r="B2288" s="360" t="s">
        <v>337</v>
      </c>
      <c r="C2288" s="361"/>
      <c r="D2288" s="362">
        <v>19</v>
      </c>
      <c r="E2288" s="363" t="s">
        <v>257</v>
      </c>
    </row>
    <row r="2289" spans="1:5" ht="15" hidden="1" customHeight="1">
      <c r="A2289" s="359"/>
      <c r="B2289" s="360"/>
      <c r="C2289" s="361"/>
      <c r="D2289" s="362">
        <v>20</v>
      </c>
      <c r="E2289" s="361"/>
    </row>
    <row r="2290" spans="1:5" ht="15" hidden="1" customHeight="1">
      <c r="A2290" s="359"/>
      <c r="B2290" s="360"/>
      <c r="C2290" s="361"/>
      <c r="D2290" s="362">
        <v>21</v>
      </c>
      <c r="E2290" s="361"/>
    </row>
    <row r="2291" spans="1:5" ht="15" hidden="1" customHeight="1">
      <c r="A2291" s="359"/>
      <c r="B2291" s="360"/>
      <c r="C2291" s="361"/>
      <c r="D2291" s="362">
        <v>22</v>
      </c>
      <c r="E2291" s="361"/>
    </row>
    <row r="2292" spans="1:5" ht="15" hidden="1" customHeight="1">
      <c r="A2292" s="359"/>
      <c r="B2292" s="360"/>
      <c r="C2292" s="361"/>
      <c r="D2292" s="362">
        <v>23</v>
      </c>
      <c r="E2292" s="361"/>
    </row>
    <row r="2293" spans="1:5" ht="15" hidden="1" customHeight="1">
      <c r="A2293" s="359"/>
      <c r="B2293" s="360"/>
      <c r="C2293" s="361"/>
      <c r="D2293" s="362">
        <v>24</v>
      </c>
      <c r="E2293" s="361"/>
    </row>
    <row r="2294" spans="1:5" ht="15" hidden="1" customHeight="1">
      <c r="A2294" s="359"/>
      <c r="B2294" s="360"/>
      <c r="C2294" s="361"/>
      <c r="D2294" s="362">
        <v>25</v>
      </c>
      <c r="E2294" s="361"/>
    </row>
    <row r="2295" spans="1:5" ht="15" hidden="1" customHeight="1">
      <c r="A2295" s="359"/>
      <c r="B2295" s="360"/>
      <c r="C2295" s="361"/>
      <c r="D2295" s="362">
        <v>26</v>
      </c>
      <c r="E2295" s="361"/>
    </row>
    <row r="2296" spans="1:5" ht="15" hidden="1" customHeight="1">
      <c r="A2296" s="359"/>
      <c r="B2296" s="360"/>
      <c r="C2296" s="361"/>
      <c r="D2296" s="362">
        <v>27</v>
      </c>
      <c r="E2296" s="361"/>
    </row>
    <row r="2297" spans="1:5" ht="15" hidden="1" customHeight="1">
      <c r="A2297" s="359"/>
      <c r="B2297" s="360"/>
      <c r="C2297" s="361"/>
      <c r="D2297" s="362">
        <v>28</v>
      </c>
      <c r="E2297" s="361"/>
    </row>
    <row r="2298" spans="1:5" ht="15" hidden="1" customHeight="1">
      <c r="A2298" s="359"/>
      <c r="B2298" s="360"/>
      <c r="C2298" s="361"/>
      <c r="D2298" s="362">
        <v>29</v>
      </c>
      <c r="E2298" s="361"/>
    </row>
    <row r="2299" spans="1:5" ht="15" hidden="1" customHeight="1">
      <c r="A2299" s="359"/>
      <c r="B2299" s="360"/>
      <c r="C2299" s="361"/>
      <c r="D2299" s="362">
        <v>30</v>
      </c>
      <c r="E2299" s="361"/>
    </row>
    <row r="2300" spans="1:5" ht="15" hidden="1" customHeight="1">
      <c r="A2300" s="359"/>
      <c r="B2300" s="360"/>
      <c r="C2300" s="361"/>
      <c r="D2300" s="362">
        <v>31</v>
      </c>
      <c r="E2300" s="361"/>
    </row>
    <row r="2301" spans="1:5" ht="15" hidden="1" customHeight="1">
      <c r="A2301" s="359"/>
      <c r="B2301" s="360"/>
      <c r="C2301" s="361"/>
      <c r="D2301" s="362">
        <v>32</v>
      </c>
      <c r="E2301" s="361"/>
    </row>
    <row r="2302" spans="1:5" ht="15" hidden="1" customHeight="1">
      <c r="A2302" s="359"/>
      <c r="B2302" s="360"/>
      <c r="C2302" s="361"/>
      <c r="D2302" s="362">
        <v>33</v>
      </c>
      <c r="E2302" s="361"/>
    </row>
    <row r="2303" spans="1:5" ht="15" hidden="1" customHeight="1">
      <c r="A2303" s="359"/>
      <c r="B2303" s="360"/>
      <c r="C2303" s="361"/>
      <c r="D2303" s="362">
        <v>34</v>
      </c>
      <c r="E2303" s="361"/>
    </row>
    <row r="2304" spans="1:5" ht="15" hidden="1" customHeight="1">
      <c r="A2304" s="359"/>
      <c r="B2304" s="360"/>
      <c r="C2304" s="361"/>
      <c r="D2304" s="362">
        <v>35</v>
      </c>
      <c r="E2304" s="361"/>
    </row>
    <row r="2305" spans="1:5" ht="15" hidden="1" customHeight="1">
      <c r="A2305" s="359"/>
      <c r="B2305" s="360"/>
      <c r="C2305" s="361"/>
      <c r="D2305" s="362">
        <v>36</v>
      </c>
      <c r="E2305" s="361"/>
    </row>
    <row r="2306" spans="1:5" ht="15" hidden="1" customHeight="1">
      <c r="A2306" s="359"/>
      <c r="B2306" s="360"/>
      <c r="C2306" s="361"/>
      <c r="D2306" s="362">
        <v>37</v>
      </c>
      <c r="E2306" s="361"/>
    </row>
    <row r="2307" spans="1:5" ht="15" hidden="1" customHeight="1">
      <c r="A2307" s="359"/>
      <c r="B2307" s="360"/>
      <c r="C2307" s="361"/>
      <c r="D2307" s="362">
        <v>38</v>
      </c>
      <c r="E2307" s="361"/>
    </row>
    <row r="2308" spans="1:5" ht="15" hidden="1" customHeight="1">
      <c r="A2308" s="359"/>
      <c r="B2308" s="360"/>
      <c r="C2308" s="361"/>
      <c r="D2308" s="362">
        <v>39</v>
      </c>
      <c r="E2308" s="361"/>
    </row>
    <row r="2309" spans="1:5" ht="15" hidden="1" customHeight="1">
      <c r="A2309" s="359"/>
      <c r="B2309" s="360"/>
      <c r="C2309" s="361"/>
      <c r="D2309" s="362">
        <v>40</v>
      </c>
      <c r="E2309" s="361"/>
    </row>
    <row r="2310" spans="1:5" ht="15" hidden="1" customHeight="1">
      <c r="A2310" s="359"/>
      <c r="B2310" s="360"/>
      <c r="C2310" s="361"/>
      <c r="D2310" s="362">
        <v>41</v>
      </c>
      <c r="E2310" s="361"/>
    </row>
    <row r="2311" spans="1:5" ht="15" hidden="1" customHeight="1">
      <c r="A2311" s="359"/>
      <c r="B2311" s="360"/>
      <c r="C2311" s="361"/>
      <c r="D2311" s="362">
        <v>42</v>
      </c>
      <c r="E2311" s="361"/>
    </row>
    <row r="2312" spans="1:5" ht="15" hidden="1" customHeight="1">
      <c r="A2312" s="359"/>
      <c r="B2312" s="360"/>
      <c r="C2312" s="361"/>
      <c r="D2312" s="362">
        <v>43</v>
      </c>
      <c r="E2312" s="361"/>
    </row>
    <row r="2313" spans="1:5" ht="15" hidden="1" customHeight="1">
      <c r="A2313" s="359"/>
      <c r="B2313" s="360"/>
      <c r="C2313" s="361"/>
      <c r="D2313" s="362">
        <v>44</v>
      </c>
      <c r="E2313" s="361"/>
    </row>
    <row r="2314" spans="1:5" ht="15" hidden="1" customHeight="1">
      <c r="A2314" s="359"/>
      <c r="B2314" s="360"/>
      <c r="C2314" s="361"/>
      <c r="D2314" s="362">
        <v>45</v>
      </c>
      <c r="E2314" s="361"/>
    </row>
    <row r="2315" spans="1:5" ht="15" hidden="1" customHeight="1">
      <c r="A2315" s="359"/>
      <c r="B2315" s="360"/>
      <c r="C2315" s="361"/>
      <c r="D2315" s="362">
        <v>46</v>
      </c>
      <c r="E2315" s="361"/>
    </row>
    <row r="2316" spans="1:5" ht="15" hidden="1" customHeight="1">
      <c r="A2316" s="359"/>
      <c r="B2316" s="360"/>
      <c r="C2316" s="361"/>
      <c r="D2316" s="362">
        <v>47</v>
      </c>
      <c r="E2316" s="361"/>
    </row>
    <row r="2317" spans="1:5" ht="15" hidden="1" customHeight="1">
      <c r="A2317" s="359"/>
      <c r="B2317" s="360"/>
      <c r="C2317" s="361"/>
      <c r="D2317" s="362">
        <v>48</v>
      </c>
      <c r="E2317" s="361"/>
    </row>
    <row r="2318" spans="1:5" ht="15" hidden="1" customHeight="1">
      <c r="A2318" s="359"/>
      <c r="B2318" s="360"/>
      <c r="C2318" s="361"/>
      <c r="D2318" s="362">
        <v>49</v>
      </c>
      <c r="E2318" s="361"/>
    </row>
    <row r="2319" spans="1:5" ht="15" hidden="1" customHeight="1">
      <c r="A2319" s="359"/>
      <c r="B2319" s="360"/>
      <c r="C2319" s="361"/>
      <c r="D2319" s="362">
        <v>50</v>
      </c>
      <c r="E2319" s="361"/>
    </row>
    <row r="2320" spans="1:5" ht="15" hidden="1" customHeight="1">
      <c r="A2320" s="359"/>
      <c r="B2320" s="360"/>
      <c r="C2320" s="361"/>
      <c r="D2320" s="362">
        <v>51</v>
      </c>
      <c r="E2320" s="361"/>
    </row>
    <row r="2321" spans="1:5" ht="15" hidden="1" customHeight="1">
      <c r="A2321" s="359"/>
      <c r="B2321" s="360"/>
      <c r="C2321" s="361"/>
      <c r="D2321" s="362">
        <v>52</v>
      </c>
      <c r="E2321" s="361"/>
    </row>
    <row r="2322" spans="1:5" ht="15" hidden="1" customHeight="1">
      <c r="A2322" s="359"/>
      <c r="B2322" s="360"/>
      <c r="C2322" s="361"/>
      <c r="D2322" s="362">
        <v>53</v>
      </c>
      <c r="E2322" s="361"/>
    </row>
    <row r="2323" spans="1:5" ht="15" hidden="1" customHeight="1">
      <c r="A2323" s="359"/>
      <c r="B2323" s="360"/>
      <c r="C2323" s="361"/>
      <c r="D2323" s="362">
        <v>54</v>
      </c>
      <c r="E2323" s="361"/>
    </row>
    <row r="2324" spans="1:5" ht="15" hidden="1" customHeight="1">
      <c r="A2324" s="359"/>
      <c r="B2324" s="360"/>
      <c r="C2324" s="361"/>
      <c r="D2324" s="362">
        <v>55</v>
      </c>
      <c r="E2324" s="361"/>
    </row>
    <row r="2325" spans="1:5" ht="15" hidden="1" customHeight="1">
      <c r="A2325" s="359"/>
      <c r="B2325" s="360"/>
      <c r="C2325" s="361"/>
      <c r="D2325" s="362">
        <v>56</v>
      </c>
      <c r="E2325" s="361"/>
    </row>
    <row r="2326" spans="1:5" ht="15" hidden="1" customHeight="1">
      <c r="A2326" s="359"/>
      <c r="B2326" s="360"/>
      <c r="C2326" s="361"/>
      <c r="D2326" s="362">
        <v>57</v>
      </c>
      <c r="E2326" s="361"/>
    </row>
    <row r="2327" spans="1:5" ht="15" hidden="1" customHeight="1">
      <c r="A2327" s="359"/>
      <c r="B2327" s="360"/>
      <c r="C2327" s="361"/>
      <c r="D2327" s="362">
        <v>58</v>
      </c>
      <c r="E2327" s="361"/>
    </row>
    <row r="2328" spans="1:5" ht="15" hidden="1" customHeight="1">
      <c r="A2328" s="359"/>
      <c r="B2328" s="360"/>
      <c r="C2328" s="361"/>
      <c r="D2328" s="362">
        <v>59</v>
      </c>
      <c r="E2328" s="361"/>
    </row>
    <row r="2329" spans="1:5" ht="15" hidden="1" customHeight="1">
      <c r="A2329" s="359"/>
      <c r="B2329" s="360"/>
      <c r="C2329" s="361"/>
      <c r="D2329" s="362">
        <v>60</v>
      </c>
      <c r="E2329" s="361"/>
    </row>
    <row r="2330" spans="1:5" ht="15" hidden="1" customHeight="1">
      <c r="A2330" s="359"/>
      <c r="B2330" s="360"/>
      <c r="C2330" s="361"/>
      <c r="D2330" s="362">
        <v>61</v>
      </c>
      <c r="E2330" s="361"/>
    </row>
    <row r="2331" spans="1:5" ht="15" hidden="1" customHeight="1">
      <c r="A2331" s="359"/>
      <c r="B2331" s="360"/>
      <c r="C2331" s="361"/>
      <c r="D2331" s="362">
        <v>62</v>
      </c>
      <c r="E2331" s="361"/>
    </row>
    <row r="2332" spans="1:5" ht="15" hidden="1" customHeight="1">
      <c r="A2332" s="359"/>
      <c r="B2332" s="360"/>
      <c r="C2332" s="361"/>
      <c r="D2332" s="362">
        <v>63</v>
      </c>
      <c r="E2332" s="361"/>
    </row>
    <row r="2333" spans="1:5" ht="15" hidden="1" customHeight="1">
      <c r="A2333" s="359"/>
      <c r="B2333" s="360"/>
      <c r="C2333" s="361"/>
      <c r="D2333" s="362">
        <v>64</v>
      </c>
      <c r="E2333" s="361"/>
    </row>
    <row r="2334" spans="1:5" ht="15" hidden="1" customHeight="1">
      <c r="A2334" s="359"/>
      <c r="B2334" s="360"/>
      <c r="C2334" s="361"/>
      <c r="D2334" s="362">
        <v>65</v>
      </c>
      <c r="E2334" s="361"/>
    </row>
    <row r="2335" spans="1:5" ht="15" hidden="1" customHeight="1">
      <c r="A2335" s="359"/>
      <c r="B2335" s="360"/>
      <c r="C2335" s="361"/>
      <c r="D2335" s="362">
        <v>66</v>
      </c>
      <c r="E2335" s="361"/>
    </row>
    <row r="2336" spans="1:5" ht="15" hidden="1" customHeight="1">
      <c r="A2336" s="359"/>
      <c r="B2336" s="360"/>
      <c r="C2336" s="361"/>
      <c r="D2336" s="362">
        <v>67</v>
      </c>
      <c r="E2336" s="361"/>
    </row>
    <row r="2337" spans="1:5" ht="15" hidden="1" customHeight="1">
      <c r="A2337" s="359"/>
      <c r="B2337" s="360"/>
      <c r="C2337" s="361"/>
      <c r="D2337" s="362">
        <v>68</v>
      </c>
      <c r="E2337" s="361"/>
    </row>
    <row r="2338" spans="1:5" ht="15" hidden="1" customHeight="1">
      <c r="A2338" s="359"/>
      <c r="B2338" s="360"/>
      <c r="C2338" s="361"/>
      <c r="D2338" s="362">
        <v>69</v>
      </c>
      <c r="E2338" s="361"/>
    </row>
    <row r="2339" spans="1:5" ht="15" hidden="1" customHeight="1">
      <c r="A2339" s="359"/>
      <c r="B2339" s="360"/>
      <c r="C2339" s="361"/>
      <c r="D2339" s="362">
        <v>70</v>
      </c>
      <c r="E2339" s="361"/>
    </row>
    <row r="2340" spans="1:5" ht="15" hidden="1" customHeight="1">
      <c r="A2340" s="359"/>
      <c r="B2340" s="360"/>
      <c r="C2340" s="361"/>
      <c r="D2340" s="362">
        <v>71</v>
      </c>
      <c r="E2340" s="361"/>
    </row>
    <row r="2341" spans="1:5" ht="15" hidden="1" customHeight="1">
      <c r="A2341" s="359"/>
      <c r="B2341" s="360"/>
      <c r="C2341" s="361"/>
      <c r="D2341" s="362">
        <v>72</v>
      </c>
      <c r="E2341" s="361"/>
    </row>
    <row r="2342" spans="1:5" ht="15" hidden="1" customHeight="1">
      <c r="A2342" s="359"/>
      <c r="B2342" s="360"/>
      <c r="C2342" s="361"/>
      <c r="D2342" s="362">
        <v>73</v>
      </c>
      <c r="E2342" s="361"/>
    </row>
    <row r="2343" spans="1:5" ht="15" hidden="1" customHeight="1">
      <c r="A2343" s="359"/>
      <c r="B2343" s="360"/>
      <c r="C2343" s="361"/>
      <c r="D2343" s="362">
        <v>74</v>
      </c>
      <c r="E2343" s="361"/>
    </row>
    <row r="2344" spans="1:5" ht="15" hidden="1" customHeight="1">
      <c r="A2344" s="359"/>
      <c r="B2344" s="360"/>
      <c r="C2344" s="361"/>
      <c r="D2344" s="362">
        <v>75</v>
      </c>
      <c r="E2344" s="361"/>
    </row>
    <row r="2345" spans="1:5" ht="15" hidden="1" customHeight="1">
      <c r="A2345" s="359"/>
      <c r="B2345" s="360"/>
      <c r="C2345" s="361"/>
      <c r="D2345" s="362">
        <v>76</v>
      </c>
      <c r="E2345" s="361"/>
    </row>
    <row r="2346" spans="1:5" ht="15" hidden="1" customHeight="1">
      <c r="A2346" s="359"/>
      <c r="B2346" s="360"/>
      <c r="C2346" s="361"/>
      <c r="D2346" s="362">
        <v>77</v>
      </c>
      <c r="E2346" s="361"/>
    </row>
    <row r="2347" spans="1:5" ht="15" hidden="1" customHeight="1">
      <c r="A2347" s="359"/>
      <c r="B2347" s="360"/>
      <c r="C2347" s="361"/>
      <c r="D2347" s="362">
        <v>78</v>
      </c>
      <c r="E2347" s="361"/>
    </row>
    <row r="2348" spans="1:5" ht="15" hidden="1" customHeight="1">
      <c r="A2348" s="359"/>
      <c r="B2348" s="360"/>
      <c r="C2348" s="361"/>
      <c r="D2348" s="362">
        <v>79</v>
      </c>
      <c r="E2348" s="361"/>
    </row>
    <row r="2349" spans="1:5" ht="15" hidden="1" customHeight="1">
      <c r="A2349" s="359"/>
      <c r="B2349" s="360"/>
      <c r="C2349" s="361"/>
      <c r="D2349" s="362">
        <v>80</v>
      </c>
      <c r="E2349" s="361"/>
    </row>
    <row r="2350" spans="1:5" ht="15" hidden="1" customHeight="1">
      <c r="A2350" s="359"/>
      <c r="B2350" s="360"/>
      <c r="C2350" s="361"/>
      <c r="D2350" s="362">
        <v>81</v>
      </c>
      <c r="E2350" s="361"/>
    </row>
    <row r="2351" spans="1:5" ht="27" customHeight="1">
      <c r="A2351" s="453" t="s">
        <v>395</v>
      </c>
      <c r="B2351" s="453"/>
      <c r="C2351" s="364"/>
      <c r="D2351" s="365">
        <v>1</v>
      </c>
      <c r="E2351" s="340" t="s">
        <v>396</v>
      </c>
    </row>
    <row r="2352" spans="1:5" ht="14.25" customHeight="1">
      <c r="A2352" s="359"/>
      <c r="B2352" s="360" t="s">
        <v>312</v>
      </c>
      <c r="C2352" s="361"/>
      <c r="D2352" s="362">
        <v>2</v>
      </c>
      <c r="E2352" s="363" t="s">
        <v>197</v>
      </c>
    </row>
    <row r="2353" spans="1:5" ht="14.25" customHeight="1">
      <c r="A2353" s="359"/>
      <c r="B2353" s="360" t="s">
        <v>313</v>
      </c>
      <c r="C2353" s="361"/>
      <c r="D2353" s="362">
        <v>3</v>
      </c>
      <c r="E2353" s="363" t="s">
        <v>199</v>
      </c>
    </row>
    <row r="2354" spans="1:5" ht="14.25" customHeight="1">
      <c r="A2354" s="359"/>
      <c r="B2354" s="360" t="s">
        <v>314</v>
      </c>
      <c r="C2354" s="361"/>
      <c r="D2354" s="362">
        <v>4</v>
      </c>
      <c r="E2354" s="363" t="s">
        <v>201</v>
      </c>
    </row>
    <row r="2355" spans="1:5" ht="14.25" customHeight="1">
      <c r="A2355" s="359"/>
      <c r="B2355" s="360" t="s">
        <v>315</v>
      </c>
      <c r="C2355" s="361"/>
      <c r="D2355" s="362">
        <v>5</v>
      </c>
      <c r="E2355" s="363" t="s">
        <v>203</v>
      </c>
    </row>
    <row r="2356" spans="1:5" ht="14.25" customHeight="1">
      <c r="A2356" s="359"/>
      <c r="B2356" s="360" t="s">
        <v>316</v>
      </c>
      <c r="C2356" s="361"/>
      <c r="D2356" s="362">
        <v>6</v>
      </c>
      <c r="E2356" s="363" t="s">
        <v>215</v>
      </c>
    </row>
    <row r="2357" spans="1:5" ht="14.25" customHeight="1">
      <c r="A2357" s="359"/>
      <c r="B2357" s="360" t="s">
        <v>317</v>
      </c>
      <c r="C2357" s="361"/>
      <c r="D2357" s="362">
        <v>7</v>
      </c>
      <c r="E2357" s="363" t="s">
        <v>217</v>
      </c>
    </row>
    <row r="2358" spans="1:5" ht="14.25" customHeight="1">
      <c r="A2358" s="359"/>
      <c r="B2358" s="360" t="s">
        <v>318</v>
      </c>
      <c r="C2358" s="361"/>
      <c r="D2358" s="362">
        <v>8</v>
      </c>
      <c r="E2358" s="363" t="s">
        <v>241</v>
      </c>
    </row>
    <row r="2359" spans="1:5" ht="14.25" customHeight="1">
      <c r="A2359" s="359"/>
      <c r="B2359" s="360" t="s">
        <v>320</v>
      </c>
      <c r="C2359" s="361"/>
      <c r="D2359" s="362">
        <v>9</v>
      </c>
      <c r="E2359" s="363" t="s">
        <v>225</v>
      </c>
    </row>
    <row r="2360" spans="1:5" ht="14.25" customHeight="1">
      <c r="A2360" s="359"/>
      <c r="B2360" s="360" t="s">
        <v>321</v>
      </c>
      <c r="C2360" s="361"/>
      <c r="D2360" s="362">
        <v>10</v>
      </c>
      <c r="E2360" s="363" t="s">
        <v>227</v>
      </c>
    </row>
    <row r="2361" spans="1:5" ht="14.25" customHeight="1">
      <c r="A2361" s="359"/>
      <c r="B2361" s="360" t="s">
        <v>322</v>
      </c>
      <c r="C2361" s="361"/>
      <c r="D2361" s="362">
        <v>11</v>
      </c>
      <c r="E2361" s="363" t="s">
        <v>229</v>
      </c>
    </row>
    <row r="2362" spans="1:5" ht="14.25" customHeight="1">
      <c r="A2362" s="359"/>
      <c r="B2362" s="360" t="s">
        <v>323</v>
      </c>
      <c r="C2362" s="361"/>
      <c r="D2362" s="362">
        <v>12</v>
      </c>
      <c r="E2362" s="363" t="s">
        <v>231</v>
      </c>
    </row>
    <row r="2363" spans="1:5" ht="14.25" customHeight="1">
      <c r="A2363" s="359"/>
      <c r="B2363" s="360" t="s">
        <v>324</v>
      </c>
      <c r="C2363" s="361"/>
      <c r="D2363" s="362">
        <v>13</v>
      </c>
      <c r="E2363" s="363" t="s">
        <v>233</v>
      </c>
    </row>
    <row r="2364" spans="1:5" ht="14.25" customHeight="1">
      <c r="A2364" s="359"/>
      <c r="B2364" s="360" t="s">
        <v>325</v>
      </c>
      <c r="C2364" s="361"/>
      <c r="D2364" s="362">
        <v>14</v>
      </c>
      <c r="E2364" s="363" t="s">
        <v>235</v>
      </c>
    </row>
    <row r="2365" spans="1:5" ht="14.25" customHeight="1">
      <c r="A2365" s="359"/>
      <c r="B2365" s="360" t="s">
        <v>326</v>
      </c>
      <c r="C2365" s="361"/>
      <c r="D2365" s="362">
        <v>15</v>
      </c>
      <c r="E2365" s="363" t="s">
        <v>237</v>
      </c>
    </row>
    <row r="2366" spans="1:5" ht="14.25" customHeight="1">
      <c r="A2366" s="359"/>
      <c r="B2366" s="360" t="s">
        <v>336</v>
      </c>
      <c r="C2366" s="361"/>
      <c r="D2366" s="362">
        <v>16</v>
      </c>
      <c r="E2366" s="363" t="s">
        <v>277</v>
      </c>
    </row>
    <row r="2367" spans="1:5" ht="14.25" customHeight="1">
      <c r="A2367" s="359"/>
      <c r="B2367" s="360" t="s">
        <v>337</v>
      </c>
      <c r="C2367" s="361"/>
      <c r="D2367" s="362">
        <v>17</v>
      </c>
      <c r="E2367" s="363" t="s">
        <v>257</v>
      </c>
    </row>
    <row r="2368" spans="1:5" ht="15" hidden="1" customHeight="1">
      <c r="A2368" s="359"/>
      <c r="B2368" s="360"/>
      <c r="C2368" s="361"/>
      <c r="D2368" s="362">
        <v>18</v>
      </c>
      <c r="E2368" s="361"/>
    </row>
    <row r="2369" spans="1:5" ht="15" hidden="1" customHeight="1">
      <c r="A2369" s="359"/>
      <c r="B2369" s="360"/>
      <c r="C2369" s="361"/>
      <c r="D2369" s="362">
        <v>19</v>
      </c>
      <c r="E2369" s="361"/>
    </row>
    <row r="2370" spans="1:5" ht="15" hidden="1" customHeight="1">
      <c r="A2370" s="359"/>
      <c r="B2370" s="360"/>
      <c r="C2370" s="361"/>
      <c r="D2370" s="362">
        <v>20</v>
      </c>
      <c r="E2370" s="361"/>
    </row>
    <row r="2371" spans="1:5" ht="15" hidden="1" customHeight="1">
      <c r="A2371" s="359"/>
      <c r="B2371" s="360"/>
      <c r="C2371" s="361"/>
      <c r="D2371" s="362">
        <v>21</v>
      </c>
      <c r="E2371" s="361"/>
    </row>
    <row r="2372" spans="1:5" ht="15" hidden="1" customHeight="1">
      <c r="A2372" s="359"/>
      <c r="B2372" s="360"/>
      <c r="C2372" s="361"/>
      <c r="D2372" s="362">
        <v>22</v>
      </c>
      <c r="E2372" s="361"/>
    </row>
    <row r="2373" spans="1:5" ht="15" hidden="1" customHeight="1">
      <c r="A2373" s="359"/>
      <c r="B2373" s="360"/>
      <c r="C2373" s="361"/>
      <c r="D2373" s="362">
        <v>23</v>
      </c>
      <c r="E2373" s="361"/>
    </row>
    <row r="2374" spans="1:5" ht="15" hidden="1" customHeight="1">
      <c r="A2374" s="359"/>
      <c r="B2374" s="360"/>
      <c r="C2374" s="361"/>
      <c r="D2374" s="362">
        <v>24</v>
      </c>
      <c r="E2374" s="361"/>
    </row>
    <row r="2375" spans="1:5" ht="15" hidden="1" customHeight="1">
      <c r="A2375" s="359"/>
      <c r="B2375" s="360"/>
      <c r="C2375" s="361"/>
      <c r="D2375" s="362">
        <v>25</v>
      </c>
      <c r="E2375" s="361"/>
    </row>
    <row r="2376" spans="1:5" ht="15" hidden="1" customHeight="1">
      <c r="A2376" s="359"/>
      <c r="B2376" s="360"/>
      <c r="C2376" s="361"/>
      <c r="D2376" s="362">
        <v>26</v>
      </c>
      <c r="E2376" s="361"/>
    </row>
    <row r="2377" spans="1:5" ht="15" hidden="1" customHeight="1">
      <c r="A2377" s="359"/>
      <c r="B2377" s="360"/>
      <c r="C2377" s="361"/>
      <c r="D2377" s="362">
        <v>27</v>
      </c>
      <c r="E2377" s="361"/>
    </row>
    <row r="2378" spans="1:5" ht="15" hidden="1" customHeight="1">
      <c r="A2378" s="359"/>
      <c r="B2378" s="360"/>
      <c r="C2378" s="361"/>
      <c r="D2378" s="362">
        <v>28</v>
      </c>
      <c r="E2378" s="361"/>
    </row>
    <row r="2379" spans="1:5" ht="15" hidden="1" customHeight="1">
      <c r="A2379" s="359"/>
      <c r="B2379" s="360"/>
      <c r="C2379" s="361"/>
      <c r="D2379" s="362">
        <v>29</v>
      </c>
      <c r="E2379" s="361"/>
    </row>
    <row r="2380" spans="1:5" ht="15" hidden="1" customHeight="1">
      <c r="A2380" s="359"/>
      <c r="B2380" s="360"/>
      <c r="C2380" s="361"/>
      <c r="D2380" s="362">
        <v>30</v>
      </c>
      <c r="E2380" s="361"/>
    </row>
    <row r="2381" spans="1:5" ht="15" hidden="1" customHeight="1">
      <c r="A2381" s="359"/>
      <c r="B2381" s="360"/>
      <c r="C2381" s="361"/>
      <c r="D2381" s="362">
        <v>31</v>
      </c>
      <c r="E2381" s="361"/>
    </row>
    <row r="2382" spans="1:5" ht="15" hidden="1" customHeight="1">
      <c r="A2382" s="359"/>
      <c r="B2382" s="360"/>
      <c r="C2382" s="361"/>
      <c r="D2382" s="362">
        <v>32</v>
      </c>
      <c r="E2382" s="361"/>
    </row>
    <row r="2383" spans="1:5" ht="15" hidden="1" customHeight="1">
      <c r="A2383" s="359"/>
      <c r="B2383" s="360"/>
      <c r="C2383" s="361"/>
      <c r="D2383" s="362">
        <v>33</v>
      </c>
      <c r="E2383" s="361"/>
    </row>
    <row r="2384" spans="1:5" ht="15" hidden="1" customHeight="1">
      <c r="A2384" s="359"/>
      <c r="B2384" s="360"/>
      <c r="C2384" s="361"/>
      <c r="D2384" s="362">
        <v>34</v>
      </c>
      <c r="E2384" s="361"/>
    </row>
    <row r="2385" spans="1:5" ht="15" hidden="1" customHeight="1">
      <c r="A2385" s="359"/>
      <c r="B2385" s="360"/>
      <c r="C2385" s="361"/>
      <c r="D2385" s="362">
        <v>35</v>
      </c>
      <c r="E2385" s="361"/>
    </row>
    <row r="2386" spans="1:5" ht="15" hidden="1" customHeight="1">
      <c r="A2386" s="359"/>
      <c r="B2386" s="360"/>
      <c r="C2386" s="361"/>
      <c r="D2386" s="362">
        <v>36</v>
      </c>
      <c r="E2386" s="361"/>
    </row>
    <row r="2387" spans="1:5" ht="15" hidden="1" customHeight="1">
      <c r="A2387" s="359"/>
      <c r="B2387" s="360"/>
      <c r="C2387" s="361"/>
      <c r="D2387" s="362">
        <v>37</v>
      </c>
      <c r="E2387" s="361"/>
    </row>
    <row r="2388" spans="1:5" ht="15" hidden="1" customHeight="1">
      <c r="A2388" s="359"/>
      <c r="B2388" s="360"/>
      <c r="C2388" s="361"/>
      <c r="D2388" s="362">
        <v>38</v>
      </c>
      <c r="E2388" s="361"/>
    </row>
    <row r="2389" spans="1:5" ht="15" hidden="1" customHeight="1">
      <c r="A2389" s="359"/>
      <c r="B2389" s="360"/>
      <c r="C2389" s="361"/>
      <c r="D2389" s="362">
        <v>39</v>
      </c>
      <c r="E2389" s="361"/>
    </row>
    <row r="2390" spans="1:5" ht="15" hidden="1" customHeight="1">
      <c r="A2390" s="359"/>
      <c r="B2390" s="360"/>
      <c r="C2390" s="361"/>
      <c r="D2390" s="362">
        <v>40</v>
      </c>
      <c r="E2390" s="361"/>
    </row>
    <row r="2391" spans="1:5" ht="15" hidden="1" customHeight="1">
      <c r="A2391" s="359"/>
      <c r="B2391" s="360"/>
      <c r="C2391" s="361"/>
      <c r="D2391" s="362">
        <v>41</v>
      </c>
      <c r="E2391" s="361"/>
    </row>
    <row r="2392" spans="1:5" ht="15" hidden="1" customHeight="1">
      <c r="A2392" s="359"/>
      <c r="B2392" s="360"/>
      <c r="C2392" s="361"/>
      <c r="D2392" s="362">
        <v>42</v>
      </c>
      <c r="E2392" s="361"/>
    </row>
    <row r="2393" spans="1:5" ht="15" hidden="1" customHeight="1">
      <c r="A2393" s="359"/>
      <c r="B2393" s="360"/>
      <c r="C2393" s="361"/>
      <c r="D2393" s="362">
        <v>43</v>
      </c>
      <c r="E2393" s="361"/>
    </row>
    <row r="2394" spans="1:5" ht="15" hidden="1" customHeight="1">
      <c r="A2394" s="359"/>
      <c r="B2394" s="360"/>
      <c r="C2394" s="361"/>
      <c r="D2394" s="362">
        <v>44</v>
      </c>
      <c r="E2394" s="361"/>
    </row>
    <row r="2395" spans="1:5" ht="15" hidden="1" customHeight="1">
      <c r="A2395" s="359"/>
      <c r="B2395" s="360"/>
      <c r="C2395" s="361"/>
      <c r="D2395" s="362">
        <v>45</v>
      </c>
      <c r="E2395" s="361"/>
    </row>
    <row r="2396" spans="1:5" ht="15" hidden="1" customHeight="1">
      <c r="A2396" s="359"/>
      <c r="B2396" s="360"/>
      <c r="C2396" s="361"/>
      <c r="D2396" s="362">
        <v>46</v>
      </c>
      <c r="E2396" s="361"/>
    </row>
    <row r="2397" spans="1:5" ht="15" hidden="1" customHeight="1">
      <c r="A2397" s="359"/>
      <c r="B2397" s="360"/>
      <c r="C2397" s="361"/>
      <c r="D2397" s="362">
        <v>47</v>
      </c>
      <c r="E2397" s="361"/>
    </row>
    <row r="2398" spans="1:5" ht="15" hidden="1" customHeight="1">
      <c r="A2398" s="359"/>
      <c r="B2398" s="360"/>
      <c r="C2398" s="361"/>
      <c r="D2398" s="362">
        <v>48</v>
      </c>
      <c r="E2398" s="361"/>
    </row>
    <row r="2399" spans="1:5" ht="15" hidden="1" customHeight="1">
      <c r="A2399" s="359"/>
      <c r="B2399" s="360"/>
      <c r="C2399" s="361"/>
      <c r="D2399" s="362">
        <v>49</v>
      </c>
      <c r="E2399" s="361"/>
    </row>
    <row r="2400" spans="1:5" ht="15" hidden="1" customHeight="1">
      <c r="A2400" s="359"/>
      <c r="B2400" s="360"/>
      <c r="C2400" s="361"/>
      <c r="D2400" s="362">
        <v>50</v>
      </c>
      <c r="E2400" s="361"/>
    </row>
    <row r="2401" spans="1:5" ht="15" hidden="1" customHeight="1">
      <c r="A2401" s="359"/>
      <c r="B2401" s="360"/>
      <c r="C2401" s="361"/>
      <c r="D2401" s="362">
        <v>51</v>
      </c>
      <c r="E2401" s="361"/>
    </row>
    <row r="2402" spans="1:5" ht="15" hidden="1" customHeight="1">
      <c r="A2402" s="359"/>
      <c r="B2402" s="360"/>
      <c r="C2402" s="361"/>
      <c r="D2402" s="362">
        <v>52</v>
      </c>
      <c r="E2402" s="361"/>
    </row>
    <row r="2403" spans="1:5" ht="15" hidden="1" customHeight="1">
      <c r="A2403" s="359"/>
      <c r="B2403" s="360"/>
      <c r="C2403" s="361"/>
      <c r="D2403" s="362">
        <v>53</v>
      </c>
      <c r="E2403" s="361"/>
    </row>
    <row r="2404" spans="1:5" ht="15" hidden="1" customHeight="1">
      <c r="A2404" s="359"/>
      <c r="B2404" s="360"/>
      <c r="C2404" s="361"/>
      <c r="D2404" s="362">
        <v>54</v>
      </c>
      <c r="E2404" s="361"/>
    </row>
    <row r="2405" spans="1:5" ht="15" hidden="1" customHeight="1">
      <c r="A2405" s="359"/>
      <c r="B2405" s="360"/>
      <c r="C2405" s="361"/>
      <c r="D2405" s="362">
        <v>55</v>
      </c>
      <c r="E2405" s="361"/>
    </row>
    <row r="2406" spans="1:5" ht="15" hidden="1" customHeight="1">
      <c r="A2406" s="359"/>
      <c r="B2406" s="360"/>
      <c r="C2406" s="361"/>
      <c r="D2406" s="362">
        <v>56</v>
      </c>
      <c r="E2406" s="361"/>
    </row>
    <row r="2407" spans="1:5" ht="15" hidden="1" customHeight="1">
      <c r="A2407" s="359"/>
      <c r="B2407" s="360"/>
      <c r="C2407" s="361"/>
      <c r="D2407" s="362">
        <v>57</v>
      </c>
      <c r="E2407" s="361"/>
    </row>
    <row r="2408" spans="1:5" ht="15" hidden="1" customHeight="1">
      <c r="A2408" s="359"/>
      <c r="B2408" s="360"/>
      <c r="C2408" s="361"/>
      <c r="D2408" s="362">
        <v>58</v>
      </c>
      <c r="E2408" s="361"/>
    </row>
    <row r="2409" spans="1:5" ht="15" hidden="1" customHeight="1">
      <c r="A2409" s="359"/>
      <c r="B2409" s="360"/>
      <c r="C2409" s="361"/>
      <c r="D2409" s="362">
        <v>59</v>
      </c>
      <c r="E2409" s="361"/>
    </row>
    <row r="2410" spans="1:5" ht="15" hidden="1" customHeight="1">
      <c r="A2410" s="359"/>
      <c r="B2410" s="360"/>
      <c r="C2410" s="361"/>
      <c r="D2410" s="362">
        <v>60</v>
      </c>
      <c r="E2410" s="361"/>
    </row>
    <row r="2411" spans="1:5" ht="15" hidden="1" customHeight="1">
      <c r="A2411" s="359"/>
      <c r="B2411" s="360"/>
      <c r="C2411" s="361"/>
      <c r="D2411" s="362">
        <v>61</v>
      </c>
      <c r="E2411" s="361"/>
    </row>
    <row r="2412" spans="1:5" ht="15" hidden="1" customHeight="1">
      <c r="A2412" s="359"/>
      <c r="B2412" s="360"/>
      <c r="C2412" s="361"/>
      <c r="D2412" s="362">
        <v>62</v>
      </c>
      <c r="E2412" s="361"/>
    </row>
    <row r="2413" spans="1:5" ht="15" hidden="1" customHeight="1">
      <c r="A2413" s="359"/>
      <c r="B2413" s="360"/>
      <c r="C2413" s="361"/>
      <c r="D2413" s="362">
        <v>63</v>
      </c>
      <c r="E2413" s="361"/>
    </row>
    <row r="2414" spans="1:5" ht="15" hidden="1" customHeight="1">
      <c r="A2414" s="359"/>
      <c r="B2414" s="360"/>
      <c r="C2414" s="361"/>
      <c r="D2414" s="362">
        <v>64</v>
      </c>
      <c r="E2414" s="361"/>
    </row>
    <row r="2415" spans="1:5" ht="15" hidden="1" customHeight="1">
      <c r="A2415" s="359"/>
      <c r="B2415" s="360"/>
      <c r="C2415" s="361"/>
      <c r="D2415" s="362">
        <v>65</v>
      </c>
      <c r="E2415" s="361"/>
    </row>
    <row r="2416" spans="1:5" ht="15" hidden="1" customHeight="1">
      <c r="A2416" s="359"/>
      <c r="B2416" s="360"/>
      <c r="C2416" s="361"/>
      <c r="D2416" s="362">
        <v>66</v>
      </c>
      <c r="E2416" s="361"/>
    </row>
    <row r="2417" spans="1:5" ht="15" hidden="1" customHeight="1">
      <c r="A2417" s="359"/>
      <c r="B2417" s="360"/>
      <c r="C2417" s="361"/>
      <c r="D2417" s="362">
        <v>67</v>
      </c>
      <c r="E2417" s="361"/>
    </row>
    <row r="2418" spans="1:5" ht="15" hidden="1" customHeight="1">
      <c r="A2418" s="359"/>
      <c r="B2418" s="360"/>
      <c r="C2418" s="361"/>
      <c r="D2418" s="362">
        <v>68</v>
      </c>
      <c r="E2418" s="361"/>
    </row>
    <row r="2419" spans="1:5" ht="15" hidden="1" customHeight="1">
      <c r="A2419" s="359"/>
      <c r="B2419" s="360"/>
      <c r="C2419" s="361"/>
      <c r="D2419" s="362">
        <v>69</v>
      </c>
      <c r="E2419" s="361"/>
    </row>
    <row r="2420" spans="1:5" ht="15" hidden="1" customHeight="1">
      <c r="A2420" s="359"/>
      <c r="B2420" s="360"/>
      <c r="C2420" s="361"/>
      <c r="D2420" s="362">
        <v>70</v>
      </c>
      <c r="E2420" s="361"/>
    </row>
    <row r="2421" spans="1:5" ht="15" hidden="1" customHeight="1">
      <c r="A2421" s="359"/>
      <c r="B2421" s="360"/>
      <c r="C2421" s="361"/>
      <c r="D2421" s="362">
        <v>71</v>
      </c>
      <c r="E2421" s="361"/>
    </row>
    <row r="2422" spans="1:5" ht="15" hidden="1" customHeight="1">
      <c r="A2422" s="359"/>
      <c r="B2422" s="360"/>
      <c r="C2422" s="361"/>
      <c r="D2422" s="362">
        <v>72</v>
      </c>
      <c r="E2422" s="361"/>
    </row>
    <row r="2423" spans="1:5" ht="15" hidden="1" customHeight="1">
      <c r="A2423" s="359"/>
      <c r="B2423" s="360"/>
      <c r="C2423" s="361"/>
      <c r="D2423" s="362">
        <v>73</v>
      </c>
      <c r="E2423" s="361"/>
    </row>
    <row r="2424" spans="1:5" ht="15" hidden="1" customHeight="1">
      <c r="A2424" s="359"/>
      <c r="B2424" s="360"/>
      <c r="C2424" s="361"/>
      <c r="D2424" s="362">
        <v>74</v>
      </c>
      <c r="E2424" s="361"/>
    </row>
    <row r="2425" spans="1:5" ht="15" hidden="1" customHeight="1">
      <c r="A2425" s="359"/>
      <c r="B2425" s="360"/>
      <c r="C2425" s="361"/>
      <c r="D2425" s="362">
        <v>75</v>
      </c>
      <c r="E2425" s="361"/>
    </row>
    <row r="2426" spans="1:5" ht="15" hidden="1" customHeight="1">
      <c r="A2426" s="359"/>
      <c r="B2426" s="360"/>
      <c r="C2426" s="361"/>
      <c r="D2426" s="362">
        <v>76</v>
      </c>
      <c r="E2426" s="361"/>
    </row>
    <row r="2427" spans="1:5" ht="15" hidden="1" customHeight="1">
      <c r="A2427" s="359"/>
      <c r="B2427" s="360"/>
      <c r="C2427" s="361"/>
      <c r="D2427" s="362">
        <v>77</v>
      </c>
      <c r="E2427" s="361"/>
    </row>
    <row r="2428" spans="1:5" ht="15" hidden="1" customHeight="1">
      <c r="A2428" s="359"/>
      <c r="B2428" s="360"/>
      <c r="C2428" s="361"/>
      <c r="D2428" s="362">
        <v>78</v>
      </c>
      <c r="E2428" s="361"/>
    </row>
    <row r="2429" spans="1:5" ht="15" hidden="1" customHeight="1">
      <c r="A2429" s="359"/>
      <c r="B2429" s="360"/>
      <c r="C2429" s="361"/>
      <c r="D2429" s="362">
        <v>79</v>
      </c>
      <c r="E2429" s="361"/>
    </row>
    <row r="2430" spans="1:5" ht="15" hidden="1" customHeight="1">
      <c r="A2430" s="359"/>
      <c r="B2430" s="360"/>
      <c r="C2430" s="361"/>
      <c r="D2430" s="362">
        <v>80</v>
      </c>
      <c r="E2430" s="361"/>
    </row>
    <row r="2431" spans="1:5" ht="15" hidden="1" customHeight="1">
      <c r="A2431" s="359"/>
      <c r="B2431" s="360"/>
      <c r="C2431" s="361"/>
      <c r="D2431" s="362">
        <v>81</v>
      </c>
      <c r="E2431" s="361"/>
    </row>
    <row r="2432" spans="1:5" ht="27" customHeight="1">
      <c r="A2432" s="453" t="s">
        <v>397</v>
      </c>
      <c r="B2432" s="453"/>
      <c r="C2432" s="364"/>
      <c r="D2432" s="365">
        <v>1</v>
      </c>
      <c r="E2432" s="340" t="s">
        <v>398</v>
      </c>
    </row>
    <row r="2433" spans="1:5" ht="14.25" customHeight="1">
      <c r="A2433" s="359"/>
      <c r="B2433" s="360" t="s">
        <v>312</v>
      </c>
      <c r="C2433" s="361"/>
      <c r="D2433" s="362">
        <v>2</v>
      </c>
      <c r="E2433" s="363" t="s">
        <v>197</v>
      </c>
    </row>
    <row r="2434" spans="1:5" ht="14.25" customHeight="1">
      <c r="A2434" s="359"/>
      <c r="B2434" s="360" t="s">
        <v>314</v>
      </c>
      <c r="C2434" s="361"/>
      <c r="D2434" s="362">
        <v>3</v>
      </c>
      <c r="E2434" s="363" t="s">
        <v>201</v>
      </c>
    </row>
    <row r="2435" spans="1:5" ht="14.25" customHeight="1">
      <c r="A2435" s="359"/>
      <c r="B2435" s="360" t="s">
        <v>315</v>
      </c>
      <c r="C2435" s="361"/>
      <c r="D2435" s="362">
        <v>4</v>
      </c>
      <c r="E2435" s="363" t="s">
        <v>203</v>
      </c>
    </row>
    <row r="2436" spans="1:5" ht="14.25" customHeight="1">
      <c r="A2436" s="359"/>
      <c r="B2436" s="360" t="s">
        <v>316</v>
      </c>
      <c r="C2436" s="361"/>
      <c r="D2436" s="362">
        <v>5</v>
      </c>
      <c r="E2436" s="363" t="s">
        <v>215</v>
      </c>
    </row>
    <row r="2437" spans="1:5" ht="14.25" customHeight="1">
      <c r="A2437" s="359"/>
      <c r="B2437" s="360" t="s">
        <v>317</v>
      </c>
      <c r="C2437" s="361"/>
      <c r="D2437" s="362">
        <v>6</v>
      </c>
      <c r="E2437" s="363" t="s">
        <v>217</v>
      </c>
    </row>
    <row r="2438" spans="1:5" ht="14.25" customHeight="1">
      <c r="A2438" s="359"/>
      <c r="B2438" s="360" t="s">
        <v>318</v>
      </c>
      <c r="C2438" s="361"/>
      <c r="D2438" s="362">
        <v>7</v>
      </c>
      <c r="E2438" s="363" t="s">
        <v>241</v>
      </c>
    </row>
    <row r="2439" spans="1:5" ht="14.25" customHeight="1">
      <c r="A2439" s="359"/>
      <c r="B2439" s="360" t="s">
        <v>319</v>
      </c>
      <c r="C2439" s="361"/>
      <c r="D2439" s="362">
        <v>8</v>
      </c>
      <c r="E2439" s="363" t="s">
        <v>223</v>
      </c>
    </row>
    <row r="2440" spans="1:5" ht="14.25" customHeight="1">
      <c r="A2440" s="359"/>
      <c r="B2440" s="360" t="s">
        <v>320</v>
      </c>
      <c r="C2440" s="361"/>
      <c r="D2440" s="362">
        <v>9</v>
      </c>
      <c r="E2440" s="363" t="s">
        <v>225</v>
      </c>
    </row>
    <row r="2441" spans="1:5" ht="14.25" customHeight="1">
      <c r="A2441" s="359"/>
      <c r="B2441" s="360" t="s">
        <v>321</v>
      </c>
      <c r="C2441" s="361"/>
      <c r="D2441" s="362">
        <v>10</v>
      </c>
      <c r="E2441" s="363" t="s">
        <v>227</v>
      </c>
    </row>
    <row r="2442" spans="1:5" ht="14.25" customHeight="1">
      <c r="A2442" s="359"/>
      <c r="B2442" s="360" t="s">
        <v>322</v>
      </c>
      <c r="C2442" s="361"/>
      <c r="D2442" s="362">
        <v>11</v>
      </c>
      <c r="E2442" s="363" t="s">
        <v>229</v>
      </c>
    </row>
    <row r="2443" spans="1:5" ht="14.25" customHeight="1">
      <c r="A2443" s="359"/>
      <c r="B2443" s="360" t="s">
        <v>323</v>
      </c>
      <c r="C2443" s="361"/>
      <c r="D2443" s="362">
        <v>12</v>
      </c>
      <c r="E2443" s="363" t="s">
        <v>231</v>
      </c>
    </row>
    <row r="2444" spans="1:5" ht="14.25" customHeight="1">
      <c r="A2444" s="359"/>
      <c r="B2444" s="360" t="s">
        <v>324</v>
      </c>
      <c r="C2444" s="361"/>
      <c r="D2444" s="362">
        <v>13</v>
      </c>
      <c r="E2444" s="363" t="s">
        <v>233</v>
      </c>
    </row>
    <row r="2445" spans="1:5" ht="14.25" customHeight="1">
      <c r="A2445" s="359"/>
      <c r="B2445" s="360" t="s">
        <v>325</v>
      </c>
      <c r="C2445" s="361"/>
      <c r="D2445" s="362">
        <v>14</v>
      </c>
      <c r="E2445" s="363" t="s">
        <v>235</v>
      </c>
    </row>
    <row r="2446" spans="1:5" ht="14.25" customHeight="1">
      <c r="A2446" s="359"/>
      <c r="B2446" s="360" t="s">
        <v>326</v>
      </c>
      <c r="C2446" s="361"/>
      <c r="D2446" s="362">
        <v>15</v>
      </c>
      <c r="E2446" s="363" t="s">
        <v>237</v>
      </c>
    </row>
    <row r="2447" spans="1:5" ht="14.25" customHeight="1">
      <c r="A2447" s="359"/>
      <c r="B2447" s="360" t="s">
        <v>336</v>
      </c>
      <c r="C2447" s="361"/>
      <c r="D2447" s="362">
        <v>16</v>
      </c>
      <c r="E2447" s="363" t="s">
        <v>277</v>
      </c>
    </row>
    <row r="2448" spans="1:5" ht="14.25" customHeight="1">
      <c r="A2448" s="359"/>
      <c r="B2448" s="360" t="s">
        <v>337</v>
      </c>
      <c r="C2448" s="361"/>
      <c r="D2448" s="362">
        <v>17</v>
      </c>
      <c r="E2448" s="363" t="s">
        <v>257</v>
      </c>
    </row>
    <row r="2449" spans="1:5" ht="15" hidden="1" customHeight="1">
      <c r="A2449" s="359"/>
      <c r="B2449" s="360"/>
      <c r="C2449" s="361"/>
      <c r="D2449" s="362">
        <v>18</v>
      </c>
      <c r="E2449" s="361"/>
    </row>
    <row r="2450" spans="1:5" ht="15" hidden="1" customHeight="1">
      <c r="A2450" s="359"/>
      <c r="B2450" s="360"/>
      <c r="C2450" s="361"/>
      <c r="D2450" s="362">
        <v>19</v>
      </c>
      <c r="E2450" s="361"/>
    </row>
    <row r="2451" spans="1:5" ht="15" hidden="1" customHeight="1">
      <c r="A2451" s="359"/>
      <c r="B2451" s="360"/>
      <c r="C2451" s="361"/>
      <c r="D2451" s="362">
        <v>20</v>
      </c>
      <c r="E2451" s="361"/>
    </row>
    <row r="2452" spans="1:5" ht="15" hidden="1" customHeight="1">
      <c r="A2452" s="359"/>
      <c r="B2452" s="360"/>
      <c r="C2452" s="361"/>
      <c r="D2452" s="362">
        <v>21</v>
      </c>
      <c r="E2452" s="361"/>
    </row>
    <row r="2453" spans="1:5" ht="15" hidden="1" customHeight="1">
      <c r="A2453" s="359"/>
      <c r="B2453" s="360"/>
      <c r="C2453" s="361"/>
      <c r="D2453" s="362">
        <v>22</v>
      </c>
      <c r="E2453" s="361"/>
    </row>
    <row r="2454" spans="1:5" ht="15" hidden="1" customHeight="1">
      <c r="A2454" s="359"/>
      <c r="B2454" s="360"/>
      <c r="C2454" s="361"/>
      <c r="D2454" s="362">
        <v>23</v>
      </c>
      <c r="E2454" s="361"/>
    </row>
    <row r="2455" spans="1:5" ht="15" hidden="1" customHeight="1">
      <c r="A2455" s="359"/>
      <c r="B2455" s="360"/>
      <c r="C2455" s="361"/>
      <c r="D2455" s="362">
        <v>24</v>
      </c>
      <c r="E2455" s="361"/>
    </row>
    <row r="2456" spans="1:5" ht="15" hidden="1" customHeight="1">
      <c r="A2456" s="359"/>
      <c r="B2456" s="360"/>
      <c r="C2456" s="361"/>
      <c r="D2456" s="362">
        <v>25</v>
      </c>
      <c r="E2456" s="361"/>
    </row>
    <row r="2457" spans="1:5" ht="15" hidden="1" customHeight="1">
      <c r="A2457" s="359"/>
      <c r="B2457" s="360"/>
      <c r="C2457" s="361"/>
      <c r="D2457" s="362">
        <v>26</v>
      </c>
      <c r="E2457" s="361"/>
    </row>
    <row r="2458" spans="1:5" ht="15" hidden="1" customHeight="1">
      <c r="A2458" s="359"/>
      <c r="B2458" s="360"/>
      <c r="C2458" s="361"/>
      <c r="D2458" s="362">
        <v>27</v>
      </c>
      <c r="E2458" s="361"/>
    </row>
    <row r="2459" spans="1:5" ht="15" hidden="1" customHeight="1">
      <c r="A2459" s="359"/>
      <c r="B2459" s="360"/>
      <c r="C2459" s="361"/>
      <c r="D2459" s="362">
        <v>28</v>
      </c>
      <c r="E2459" s="361"/>
    </row>
    <row r="2460" spans="1:5" ht="15" hidden="1" customHeight="1">
      <c r="A2460" s="359"/>
      <c r="B2460" s="360"/>
      <c r="C2460" s="361"/>
      <c r="D2460" s="362">
        <v>29</v>
      </c>
      <c r="E2460" s="361"/>
    </row>
    <row r="2461" spans="1:5" ht="15" hidden="1" customHeight="1">
      <c r="A2461" s="359"/>
      <c r="B2461" s="360"/>
      <c r="C2461" s="361"/>
      <c r="D2461" s="362">
        <v>30</v>
      </c>
      <c r="E2461" s="361"/>
    </row>
    <row r="2462" spans="1:5" ht="15" hidden="1" customHeight="1">
      <c r="A2462" s="359"/>
      <c r="B2462" s="360"/>
      <c r="C2462" s="361"/>
      <c r="D2462" s="362">
        <v>31</v>
      </c>
      <c r="E2462" s="361"/>
    </row>
    <row r="2463" spans="1:5" ht="15" hidden="1" customHeight="1">
      <c r="A2463" s="359"/>
      <c r="B2463" s="360"/>
      <c r="C2463" s="361"/>
      <c r="D2463" s="362">
        <v>32</v>
      </c>
      <c r="E2463" s="361"/>
    </row>
    <row r="2464" spans="1:5" ht="15" hidden="1" customHeight="1">
      <c r="A2464" s="359"/>
      <c r="B2464" s="360"/>
      <c r="C2464" s="361"/>
      <c r="D2464" s="362">
        <v>33</v>
      </c>
      <c r="E2464" s="361"/>
    </row>
    <row r="2465" spans="1:5" ht="15" hidden="1" customHeight="1">
      <c r="A2465" s="359"/>
      <c r="B2465" s="360"/>
      <c r="C2465" s="361"/>
      <c r="D2465" s="362">
        <v>34</v>
      </c>
      <c r="E2465" s="361"/>
    </row>
    <row r="2466" spans="1:5" ht="15" hidden="1" customHeight="1">
      <c r="A2466" s="359"/>
      <c r="B2466" s="360"/>
      <c r="C2466" s="361"/>
      <c r="D2466" s="362">
        <v>35</v>
      </c>
      <c r="E2466" s="361"/>
    </row>
    <row r="2467" spans="1:5" ht="15" hidden="1" customHeight="1">
      <c r="A2467" s="359"/>
      <c r="B2467" s="360"/>
      <c r="C2467" s="361"/>
      <c r="D2467" s="362">
        <v>36</v>
      </c>
      <c r="E2467" s="361"/>
    </row>
    <row r="2468" spans="1:5" ht="15" hidden="1" customHeight="1">
      <c r="A2468" s="359"/>
      <c r="B2468" s="360"/>
      <c r="C2468" s="361"/>
      <c r="D2468" s="362">
        <v>37</v>
      </c>
      <c r="E2468" s="361"/>
    </row>
    <row r="2469" spans="1:5" ht="15" hidden="1" customHeight="1">
      <c r="A2469" s="359"/>
      <c r="B2469" s="360"/>
      <c r="C2469" s="361"/>
      <c r="D2469" s="362">
        <v>38</v>
      </c>
      <c r="E2469" s="361"/>
    </row>
    <row r="2470" spans="1:5" ht="15" hidden="1" customHeight="1">
      <c r="A2470" s="359"/>
      <c r="B2470" s="360"/>
      <c r="C2470" s="361"/>
      <c r="D2470" s="362">
        <v>39</v>
      </c>
      <c r="E2470" s="361"/>
    </row>
    <row r="2471" spans="1:5" ht="15" hidden="1" customHeight="1">
      <c r="A2471" s="359"/>
      <c r="B2471" s="360"/>
      <c r="C2471" s="361"/>
      <c r="D2471" s="362">
        <v>40</v>
      </c>
      <c r="E2471" s="361"/>
    </row>
    <row r="2472" spans="1:5" ht="15" hidden="1" customHeight="1">
      <c r="A2472" s="359"/>
      <c r="B2472" s="360"/>
      <c r="C2472" s="361"/>
      <c r="D2472" s="362">
        <v>41</v>
      </c>
      <c r="E2472" s="361"/>
    </row>
    <row r="2473" spans="1:5" ht="15" hidden="1" customHeight="1">
      <c r="A2473" s="359"/>
      <c r="B2473" s="360"/>
      <c r="C2473" s="361"/>
      <c r="D2473" s="362">
        <v>42</v>
      </c>
      <c r="E2473" s="361"/>
    </row>
    <row r="2474" spans="1:5" ht="15" hidden="1" customHeight="1">
      <c r="A2474" s="359"/>
      <c r="B2474" s="360"/>
      <c r="C2474" s="361"/>
      <c r="D2474" s="362">
        <v>43</v>
      </c>
      <c r="E2474" s="361"/>
    </row>
    <row r="2475" spans="1:5" ht="15" hidden="1" customHeight="1">
      <c r="A2475" s="359"/>
      <c r="B2475" s="360"/>
      <c r="C2475" s="361"/>
      <c r="D2475" s="362">
        <v>44</v>
      </c>
      <c r="E2475" s="361"/>
    </row>
    <row r="2476" spans="1:5" ht="15" hidden="1" customHeight="1">
      <c r="A2476" s="359"/>
      <c r="B2476" s="360"/>
      <c r="C2476" s="361"/>
      <c r="D2476" s="362">
        <v>45</v>
      </c>
      <c r="E2476" s="361"/>
    </row>
    <row r="2477" spans="1:5" ht="15" hidden="1" customHeight="1">
      <c r="A2477" s="359"/>
      <c r="B2477" s="360"/>
      <c r="C2477" s="361"/>
      <c r="D2477" s="362">
        <v>46</v>
      </c>
      <c r="E2477" s="361"/>
    </row>
    <row r="2478" spans="1:5" ht="15" hidden="1" customHeight="1">
      <c r="A2478" s="359"/>
      <c r="B2478" s="360"/>
      <c r="C2478" s="361"/>
      <c r="D2478" s="362">
        <v>47</v>
      </c>
      <c r="E2478" s="361"/>
    </row>
    <row r="2479" spans="1:5" ht="15" hidden="1" customHeight="1">
      <c r="A2479" s="359"/>
      <c r="B2479" s="360"/>
      <c r="C2479" s="361"/>
      <c r="D2479" s="362">
        <v>48</v>
      </c>
      <c r="E2479" s="361"/>
    </row>
    <row r="2480" spans="1:5" ht="15" hidden="1" customHeight="1">
      <c r="A2480" s="359"/>
      <c r="B2480" s="360"/>
      <c r="C2480" s="361"/>
      <c r="D2480" s="362">
        <v>49</v>
      </c>
      <c r="E2480" s="361"/>
    </row>
    <row r="2481" spans="1:5" ht="15" hidden="1" customHeight="1">
      <c r="A2481" s="359"/>
      <c r="B2481" s="360"/>
      <c r="C2481" s="361"/>
      <c r="D2481" s="362">
        <v>50</v>
      </c>
      <c r="E2481" s="361"/>
    </row>
    <row r="2482" spans="1:5" ht="15" hidden="1" customHeight="1">
      <c r="A2482" s="359"/>
      <c r="B2482" s="360"/>
      <c r="C2482" s="361"/>
      <c r="D2482" s="362">
        <v>51</v>
      </c>
      <c r="E2482" s="361"/>
    </row>
    <row r="2483" spans="1:5" ht="15" hidden="1" customHeight="1">
      <c r="A2483" s="359"/>
      <c r="B2483" s="360"/>
      <c r="C2483" s="361"/>
      <c r="D2483" s="362">
        <v>52</v>
      </c>
      <c r="E2483" s="361"/>
    </row>
    <row r="2484" spans="1:5" ht="15" hidden="1" customHeight="1">
      <c r="A2484" s="359"/>
      <c r="B2484" s="360"/>
      <c r="C2484" s="361"/>
      <c r="D2484" s="362">
        <v>53</v>
      </c>
      <c r="E2484" s="361"/>
    </row>
    <row r="2485" spans="1:5" ht="15" hidden="1" customHeight="1">
      <c r="A2485" s="359"/>
      <c r="B2485" s="360"/>
      <c r="C2485" s="361"/>
      <c r="D2485" s="362">
        <v>54</v>
      </c>
      <c r="E2485" s="361"/>
    </row>
    <row r="2486" spans="1:5" ht="15" hidden="1" customHeight="1">
      <c r="A2486" s="359"/>
      <c r="B2486" s="360"/>
      <c r="C2486" s="361"/>
      <c r="D2486" s="362">
        <v>55</v>
      </c>
      <c r="E2486" s="361"/>
    </row>
    <row r="2487" spans="1:5" ht="15" hidden="1" customHeight="1">
      <c r="A2487" s="359"/>
      <c r="B2487" s="360"/>
      <c r="C2487" s="361"/>
      <c r="D2487" s="362">
        <v>56</v>
      </c>
      <c r="E2487" s="361"/>
    </row>
    <row r="2488" spans="1:5" ht="15" hidden="1" customHeight="1">
      <c r="A2488" s="359"/>
      <c r="B2488" s="360"/>
      <c r="C2488" s="361"/>
      <c r="D2488" s="362">
        <v>57</v>
      </c>
      <c r="E2488" s="361"/>
    </row>
    <row r="2489" spans="1:5" ht="15" hidden="1" customHeight="1">
      <c r="A2489" s="359"/>
      <c r="B2489" s="360"/>
      <c r="C2489" s="361"/>
      <c r="D2489" s="362">
        <v>58</v>
      </c>
      <c r="E2489" s="361"/>
    </row>
    <row r="2490" spans="1:5" ht="15" hidden="1" customHeight="1">
      <c r="A2490" s="359"/>
      <c r="B2490" s="360"/>
      <c r="C2490" s="361"/>
      <c r="D2490" s="362">
        <v>59</v>
      </c>
      <c r="E2490" s="361"/>
    </row>
    <row r="2491" spans="1:5" ht="15" hidden="1" customHeight="1">
      <c r="A2491" s="359"/>
      <c r="B2491" s="360"/>
      <c r="C2491" s="361"/>
      <c r="D2491" s="362">
        <v>60</v>
      </c>
      <c r="E2491" s="361"/>
    </row>
    <row r="2492" spans="1:5" ht="15" hidden="1" customHeight="1">
      <c r="A2492" s="359"/>
      <c r="B2492" s="360"/>
      <c r="C2492" s="361"/>
      <c r="D2492" s="362">
        <v>61</v>
      </c>
      <c r="E2492" s="361"/>
    </row>
    <row r="2493" spans="1:5" ht="15" hidden="1" customHeight="1">
      <c r="A2493" s="359"/>
      <c r="B2493" s="360"/>
      <c r="C2493" s="361"/>
      <c r="D2493" s="362">
        <v>62</v>
      </c>
      <c r="E2493" s="361"/>
    </row>
    <row r="2494" spans="1:5" ht="15" hidden="1" customHeight="1">
      <c r="A2494" s="359"/>
      <c r="B2494" s="360"/>
      <c r="C2494" s="361"/>
      <c r="D2494" s="362">
        <v>63</v>
      </c>
      <c r="E2494" s="361"/>
    </row>
    <row r="2495" spans="1:5" ht="15" hidden="1" customHeight="1">
      <c r="A2495" s="359"/>
      <c r="B2495" s="360"/>
      <c r="C2495" s="361"/>
      <c r="D2495" s="362">
        <v>64</v>
      </c>
      <c r="E2495" s="361"/>
    </row>
    <row r="2496" spans="1:5" ht="15" hidden="1" customHeight="1">
      <c r="A2496" s="359"/>
      <c r="B2496" s="360"/>
      <c r="C2496" s="361"/>
      <c r="D2496" s="362">
        <v>65</v>
      </c>
      <c r="E2496" s="361"/>
    </row>
    <row r="2497" spans="1:5" ht="15" hidden="1" customHeight="1">
      <c r="A2497" s="359"/>
      <c r="B2497" s="360"/>
      <c r="C2497" s="361"/>
      <c r="D2497" s="362">
        <v>66</v>
      </c>
      <c r="E2497" s="361"/>
    </row>
    <row r="2498" spans="1:5" ht="15" hidden="1" customHeight="1">
      <c r="A2498" s="359"/>
      <c r="B2498" s="360"/>
      <c r="C2498" s="361"/>
      <c r="D2498" s="362">
        <v>67</v>
      </c>
      <c r="E2498" s="361"/>
    </row>
    <row r="2499" spans="1:5" ht="15" hidden="1" customHeight="1">
      <c r="A2499" s="359"/>
      <c r="B2499" s="360"/>
      <c r="C2499" s="361"/>
      <c r="D2499" s="362">
        <v>68</v>
      </c>
      <c r="E2499" s="361"/>
    </row>
    <row r="2500" spans="1:5" ht="15" hidden="1" customHeight="1">
      <c r="A2500" s="359"/>
      <c r="B2500" s="360"/>
      <c r="C2500" s="361"/>
      <c r="D2500" s="362">
        <v>69</v>
      </c>
      <c r="E2500" s="361"/>
    </row>
    <row r="2501" spans="1:5" ht="15" hidden="1" customHeight="1">
      <c r="A2501" s="359"/>
      <c r="B2501" s="360"/>
      <c r="C2501" s="361"/>
      <c r="D2501" s="362">
        <v>70</v>
      </c>
      <c r="E2501" s="361"/>
    </row>
    <row r="2502" spans="1:5" ht="15" hidden="1" customHeight="1">
      <c r="A2502" s="359"/>
      <c r="B2502" s="360"/>
      <c r="C2502" s="361"/>
      <c r="D2502" s="362">
        <v>71</v>
      </c>
      <c r="E2502" s="361"/>
    </row>
    <row r="2503" spans="1:5" ht="15" hidden="1" customHeight="1">
      <c r="A2503" s="359"/>
      <c r="B2503" s="360"/>
      <c r="C2503" s="361"/>
      <c r="D2503" s="362">
        <v>72</v>
      </c>
      <c r="E2503" s="361"/>
    </row>
    <row r="2504" spans="1:5" ht="15" hidden="1" customHeight="1">
      <c r="A2504" s="359"/>
      <c r="B2504" s="360"/>
      <c r="C2504" s="361"/>
      <c r="D2504" s="362">
        <v>73</v>
      </c>
      <c r="E2504" s="361"/>
    </row>
    <row r="2505" spans="1:5" ht="15" hidden="1" customHeight="1">
      <c r="A2505" s="359"/>
      <c r="B2505" s="360"/>
      <c r="C2505" s="361"/>
      <c r="D2505" s="362">
        <v>74</v>
      </c>
      <c r="E2505" s="361"/>
    </row>
    <row r="2506" spans="1:5" ht="15" hidden="1" customHeight="1">
      <c r="A2506" s="359"/>
      <c r="B2506" s="360"/>
      <c r="C2506" s="361"/>
      <c r="D2506" s="362">
        <v>75</v>
      </c>
      <c r="E2506" s="361"/>
    </row>
    <row r="2507" spans="1:5" ht="15" hidden="1" customHeight="1">
      <c r="A2507" s="359"/>
      <c r="B2507" s="360"/>
      <c r="C2507" s="361"/>
      <c r="D2507" s="362">
        <v>76</v>
      </c>
      <c r="E2507" s="361"/>
    </row>
    <row r="2508" spans="1:5" ht="15" hidden="1" customHeight="1">
      <c r="A2508" s="359"/>
      <c r="B2508" s="360"/>
      <c r="C2508" s="361"/>
      <c r="D2508" s="362">
        <v>77</v>
      </c>
      <c r="E2508" s="361"/>
    </row>
    <row r="2509" spans="1:5" ht="15" hidden="1" customHeight="1">
      <c r="A2509" s="359"/>
      <c r="B2509" s="360"/>
      <c r="C2509" s="361"/>
      <c r="D2509" s="362">
        <v>78</v>
      </c>
      <c r="E2509" s="361"/>
    </row>
    <row r="2510" spans="1:5" ht="15" hidden="1" customHeight="1">
      <c r="A2510" s="359"/>
      <c r="B2510" s="360"/>
      <c r="C2510" s="361"/>
      <c r="D2510" s="362">
        <v>79</v>
      </c>
      <c r="E2510" s="361"/>
    </row>
    <row r="2511" spans="1:5" ht="15" hidden="1" customHeight="1">
      <c r="A2511" s="359"/>
      <c r="B2511" s="360"/>
      <c r="C2511" s="361"/>
      <c r="D2511" s="362">
        <v>80</v>
      </c>
      <c r="E2511" s="361"/>
    </row>
    <row r="2512" spans="1:5" ht="15" hidden="1" customHeight="1">
      <c r="A2512" s="359"/>
      <c r="B2512" s="360"/>
      <c r="C2512" s="361"/>
      <c r="D2512" s="362">
        <v>81</v>
      </c>
      <c r="E2512" s="361"/>
    </row>
  </sheetData>
  <mergeCells count="32">
    <mergeCell ref="A2351:B2351"/>
    <mergeCell ref="A2432:B2432"/>
    <mergeCell ref="A1865:B1865"/>
    <mergeCell ref="A1946:B1946"/>
    <mergeCell ref="A2027:B2027"/>
    <mergeCell ref="A2108:B2108"/>
    <mergeCell ref="A2189:B2189"/>
    <mergeCell ref="A2270:B2270"/>
    <mergeCell ref="A1784:B1784"/>
    <mergeCell ref="A893:B893"/>
    <mergeCell ref="A974:B974"/>
    <mergeCell ref="A1055:B1055"/>
    <mergeCell ref="A1136:B1136"/>
    <mergeCell ref="A1217:B1217"/>
    <mergeCell ref="A1298:B1298"/>
    <mergeCell ref="A1379:B1379"/>
    <mergeCell ref="A1460:B1460"/>
    <mergeCell ref="A1541:B1541"/>
    <mergeCell ref="A1622:B1622"/>
    <mergeCell ref="A1703:B1703"/>
    <mergeCell ref="A812:B812"/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07"/>
  <sheetViews>
    <sheetView topLeftCell="C1" workbookViewId="0"/>
  </sheetViews>
  <sheetFormatPr defaultRowHeight="14.25"/>
  <cols>
    <col min="1" max="2" width="10.75" style="1" hidden="1" customWidth="1"/>
    <col min="3" max="3" width="10.25" style="1" customWidth="1"/>
    <col min="4" max="4" width="10.75" style="1" hidden="1" customWidth="1"/>
    <col min="5" max="5" width="34" style="1" customWidth="1"/>
    <col min="6" max="17" width="8.625" style="1" customWidth="1"/>
    <col min="18" max="256" width="10.625" style="1" customWidth="1"/>
    <col min="257" max="258" width="10.75" style="1" hidden="1" customWidth="1"/>
    <col min="259" max="259" width="10.25" style="1" customWidth="1"/>
    <col min="260" max="260" width="10.75" style="1" hidden="1" customWidth="1"/>
    <col min="261" max="261" width="34" style="1" customWidth="1"/>
    <col min="262" max="273" width="8.625" style="1" customWidth="1"/>
    <col min="274" max="512" width="10.625" style="1" customWidth="1"/>
    <col min="513" max="514" width="10.75" style="1" hidden="1" customWidth="1"/>
    <col min="515" max="515" width="10.25" style="1" customWidth="1"/>
    <col min="516" max="516" width="10.75" style="1" hidden="1" customWidth="1"/>
    <col min="517" max="517" width="34" style="1" customWidth="1"/>
    <col min="518" max="529" width="8.625" style="1" customWidth="1"/>
    <col min="530" max="768" width="10.625" style="1" customWidth="1"/>
    <col min="769" max="770" width="10.75" style="1" hidden="1" customWidth="1"/>
    <col min="771" max="771" width="10.25" style="1" customWidth="1"/>
    <col min="772" max="772" width="10.75" style="1" hidden="1" customWidth="1"/>
    <col min="773" max="773" width="34" style="1" customWidth="1"/>
    <col min="774" max="785" width="8.625" style="1" customWidth="1"/>
    <col min="786" max="1024" width="10.625" style="1" customWidth="1"/>
    <col min="1025" max="1025" width="9" customWidth="1"/>
  </cols>
  <sheetData>
    <row r="1" spans="1:17" ht="3.75" customHeight="1">
      <c r="A1" s="366"/>
      <c r="B1" s="366"/>
      <c r="C1" s="465"/>
      <c r="D1" s="465"/>
      <c r="E1" s="465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</row>
    <row r="2" spans="1:17" ht="14.25" customHeight="1">
      <c r="A2" s="367"/>
      <c r="B2" s="368">
        <v>1</v>
      </c>
      <c r="C2" s="461" t="s">
        <v>399</v>
      </c>
      <c r="D2" s="369"/>
      <c r="E2" s="462" t="s">
        <v>400</v>
      </c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</row>
    <row r="3" spans="1:17" ht="14.25" hidden="1" customHeight="1">
      <c r="A3" s="367"/>
      <c r="B3" s="368">
        <v>2</v>
      </c>
      <c r="C3" s="461"/>
      <c r="D3" s="369"/>
      <c r="E3" s="462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</row>
    <row r="4" spans="1:17" ht="14.25" hidden="1" customHeight="1">
      <c r="A4" s="367"/>
      <c r="B4" s="368">
        <v>3</v>
      </c>
      <c r="C4" s="461"/>
      <c r="D4" s="369"/>
      <c r="E4" s="462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</row>
    <row r="5" spans="1:17" ht="14.25" hidden="1" customHeight="1">
      <c r="A5" s="367"/>
      <c r="B5" s="368">
        <v>4</v>
      </c>
      <c r="C5" s="461"/>
      <c r="D5" s="369"/>
      <c r="E5" s="462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</row>
    <row r="6" spans="1:17" ht="14.25" hidden="1" customHeight="1">
      <c r="A6" s="367"/>
      <c r="B6" s="368">
        <v>5</v>
      </c>
      <c r="C6" s="461"/>
      <c r="D6" s="369"/>
      <c r="E6" s="462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</row>
    <row r="7" spans="1:17" ht="14.25" hidden="1" customHeight="1">
      <c r="A7" s="367"/>
      <c r="B7" s="368">
        <v>6</v>
      </c>
      <c r="C7" s="461"/>
      <c r="D7" s="369"/>
      <c r="E7" s="462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</row>
    <row r="8" spans="1:17" ht="14.25" hidden="1" customHeight="1">
      <c r="A8" s="367"/>
      <c r="B8" s="368">
        <v>7</v>
      </c>
      <c r="C8" s="461"/>
      <c r="D8" s="369"/>
      <c r="E8" s="462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</row>
    <row r="9" spans="1:17" ht="14.25" hidden="1" customHeight="1">
      <c r="A9" s="367"/>
      <c r="B9" s="368">
        <v>8</v>
      </c>
      <c r="C9" s="461"/>
      <c r="D9" s="369"/>
      <c r="E9" s="462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</row>
    <row r="10" spans="1:17" ht="3.75" customHeight="1">
      <c r="A10" s="366"/>
      <c r="B10" s="366"/>
      <c r="C10" s="459"/>
      <c r="D10" s="459"/>
      <c r="E10" s="459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</row>
    <row r="11" spans="1:17" ht="14.25" customHeight="1">
      <c r="A11" s="367"/>
      <c r="B11" s="368">
        <v>1</v>
      </c>
      <c r="C11" s="461" t="s">
        <v>401</v>
      </c>
      <c r="D11" s="369"/>
      <c r="E11" s="462" t="s">
        <v>402</v>
      </c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</row>
    <row r="12" spans="1:17" ht="14.25" hidden="1" customHeight="1">
      <c r="A12" s="367"/>
      <c r="B12" s="368">
        <v>2</v>
      </c>
      <c r="C12" s="461"/>
      <c r="D12" s="369"/>
      <c r="E12" s="462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</row>
    <row r="13" spans="1:17" ht="14.25" hidden="1" customHeight="1">
      <c r="A13" s="367"/>
      <c r="B13" s="368">
        <v>3</v>
      </c>
      <c r="C13" s="461"/>
      <c r="D13" s="369"/>
      <c r="E13" s="462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</row>
    <row r="14" spans="1:17" ht="14.25" hidden="1" customHeight="1">
      <c r="A14" s="367"/>
      <c r="B14" s="368">
        <v>4</v>
      </c>
      <c r="C14" s="461"/>
      <c r="D14" s="369"/>
      <c r="E14" s="462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</row>
    <row r="15" spans="1:17" ht="14.25" hidden="1" customHeight="1">
      <c r="A15" s="367"/>
      <c r="B15" s="368">
        <v>5</v>
      </c>
      <c r="C15" s="461"/>
      <c r="D15" s="369"/>
      <c r="E15" s="462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</row>
    <row r="16" spans="1:17" ht="14.25" hidden="1" customHeight="1">
      <c r="A16" s="367"/>
      <c r="B16" s="368">
        <v>6</v>
      </c>
      <c r="C16" s="461"/>
      <c r="D16" s="369"/>
      <c r="E16" s="462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</row>
    <row r="17" spans="1:17" ht="14.25" hidden="1" customHeight="1">
      <c r="A17" s="367"/>
      <c r="B17" s="368">
        <v>7</v>
      </c>
      <c r="C17" s="461"/>
      <c r="D17" s="369"/>
      <c r="E17" s="462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</row>
    <row r="18" spans="1:17" ht="14.25" hidden="1" customHeight="1">
      <c r="A18" s="367"/>
      <c r="B18" s="368">
        <v>8</v>
      </c>
      <c r="C18" s="461"/>
      <c r="D18" s="369"/>
      <c r="E18" s="462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</row>
    <row r="19" spans="1:17" ht="3.75" customHeight="1">
      <c r="A19" s="366"/>
      <c r="B19" s="366"/>
      <c r="C19" s="459"/>
      <c r="D19" s="459"/>
      <c r="E19" s="459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</row>
    <row r="20" spans="1:17" ht="14.25" customHeight="1">
      <c r="A20" s="367"/>
      <c r="B20" s="368">
        <v>1</v>
      </c>
      <c r="C20" s="461" t="s">
        <v>403</v>
      </c>
      <c r="D20" s="369"/>
      <c r="E20" s="462" t="s">
        <v>404</v>
      </c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</row>
    <row r="21" spans="1:17" ht="14.25" hidden="1" customHeight="1">
      <c r="A21" s="367"/>
      <c r="B21" s="368">
        <v>2</v>
      </c>
      <c r="C21" s="461"/>
      <c r="D21" s="369"/>
      <c r="E21" s="462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</row>
    <row r="22" spans="1:17" ht="14.25" hidden="1" customHeight="1">
      <c r="A22" s="367"/>
      <c r="B22" s="368">
        <v>3</v>
      </c>
      <c r="C22" s="461"/>
      <c r="D22" s="369"/>
      <c r="E22" s="462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</row>
    <row r="23" spans="1:17" ht="14.25" hidden="1" customHeight="1">
      <c r="A23" s="367"/>
      <c r="B23" s="368">
        <v>4</v>
      </c>
      <c r="C23" s="461"/>
      <c r="D23" s="369"/>
      <c r="E23" s="462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</row>
    <row r="24" spans="1:17" ht="14.25" hidden="1" customHeight="1">
      <c r="A24" s="367"/>
      <c r="B24" s="368">
        <v>5</v>
      </c>
      <c r="C24" s="461"/>
      <c r="D24" s="369"/>
      <c r="E24" s="462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</row>
    <row r="25" spans="1:17" ht="14.25" hidden="1" customHeight="1">
      <c r="A25" s="367"/>
      <c r="B25" s="368">
        <v>6</v>
      </c>
      <c r="C25" s="461"/>
      <c r="D25" s="369"/>
      <c r="E25" s="462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</row>
    <row r="26" spans="1:17" ht="14.25" hidden="1" customHeight="1">
      <c r="A26" s="367"/>
      <c r="B26" s="368">
        <v>7</v>
      </c>
      <c r="C26" s="461"/>
      <c r="D26" s="369"/>
      <c r="E26" s="462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</row>
    <row r="27" spans="1:17" ht="14.25" hidden="1" customHeight="1">
      <c r="A27" s="367"/>
      <c r="B27" s="368">
        <v>8</v>
      </c>
      <c r="C27" s="461"/>
      <c r="D27" s="372"/>
      <c r="E27" s="462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</row>
    <row r="28" spans="1:17" ht="14.25" customHeight="1">
      <c r="A28" s="3" t="s">
        <v>98</v>
      </c>
      <c r="B28" s="374">
        <v>1</v>
      </c>
      <c r="C28" s="463" t="s">
        <v>405</v>
      </c>
      <c r="D28" s="2" t="s">
        <v>48</v>
      </c>
      <c r="E28" s="464" t="s">
        <v>406</v>
      </c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</row>
    <row r="29" spans="1:17" ht="14.25" hidden="1" customHeight="1">
      <c r="A29" s="3"/>
      <c r="B29" s="374">
        <v>2</v>
      </c>
      <c r="C29" s="463"/>
      <c r="D29" s="2"/>
      <c r="E29" s="464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</row>
    <row r="30" spans="1:17" ht="14.25" hidden="1" customHeight="1">
      <c r="A30" s="3"/>
      <c r="B30" s="374">
        <v>3</v>
      </c>
      <c r="C30" s="463"/>
      <c r="D30" s="2"/>
      <c r="E30" s="464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</row>
    <row r="31" spans="1:17" ht="14.25" hidden="1" customHeight="1">
      <c r="A31" s="3"/>
      <c r="B31" s="374">
        <v>4</v>
      </c>
      <c r="C31" s="463"/>
      <c r="D31" s="2"/>
      <c r="E31" s="464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</row>
    <row r="32" spans="1:17" ht="14.25" hidden="1" customHeight="1">
      <c r="A32" s="3"/>
      <c r="B32" s="374">
        <v>5</v>
      </c>
      <c r="C32" s="463"/>
      <c r="D32" s="2"/>
      <c r="E32" s="464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</row>
    <row r="33" spans="1:17" ht="14.25" hidden="1" customHeight="1">
      <c r="A33" s="3"/>
      <c r="B33" s="374">
        <v>6</v>
      </c>
      <c r="C33" s="463"/>
      <c r="D33" s="2"/>
      <c r="E33" s="464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</row>
    <row r="34" spans="1:17" ht="14.25" hidden="1" customHeight="1">
      <c r="A34" s="3"/>
      <c r="B34" s="374">
        <v>7</v>
      </c>
      <c r="C34" s="463"/>
      <c r="D34" s="2"/>
      <c r="E34" s="464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</row>
    <row r="35" spans="1:17" ht="14.25" hidden="1" customHeight="1">
      <c r="A35" s="3"/>
      <c r="B35" s="374">
        <v>8</v>
      </c>
      <c r="C35" s="463"/>
      <c r="D35" s="376"/>
      <c r="E35" s="464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</row>
    <row r="36" spans="1:17" ht="14.25" customHeight="1">
      <c r="A36" s="3" t="s">
        <v>46</v>
      </c>
      <c r="B36" s="374">
        <v>1</v>
      </c>
      <c r="C36" s="463" t="s">
        <v>407</v>
      </c>
      <c r="D36" s="2" t="s">
        <v>48</v>
      </c>
      <c r="E36" s="464" t="s">
        <v>203</v>
      </c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</row>
    <row r="37" spans="1:17" ht="14.25" hidden="1" customHeight="1">
      <c r="A37" s="3"/>
      <c r="B37" s="374">
        <v>2</v>
      </c>
      <c r="C37" s="463"/>
      <c r="D37" s="2"/>
      <c r="E37" s="464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</row>
    <row r="38" spans="1:17" ht="14.25" hidden="1" customHeight="1">
      <c r="A38" s="3"/>
      <c r="B38" s="374">
        <v>3</v>
      </c>
      <c r="C38" s="463"/>
      <c r="D38" s="2"/>
      <c r="E38" s="464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</row>
    <row r="39" spans="1:17" ht="14.25" hidden="1" customHeight="1">
      <c r="A39" s="3"/>
      <c r="B39" s="374">
        <v>4</v>
      </c>
      <c r="C39" s="463"/>
      <c r="D39" s="2"/>
      <c r="E39" s="464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</row>
    <row r="40" spans="1:17" ht="14.25" hidden="1" customHeight="1">
      <c r="A40" s="3"/>
      <c r="B40" s="374">
        <v>5</v>
      </c>
      <c r="C40" s="463"/>
      <c r="D40" s="2"/>
      <c r="E40" s="464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</row>
    <row r="41" spans="1:17" ht="14.25" hidden="1" customHeight="1">
      <c r="A41" s="3"/>
      <c r="B41" s="374">
        <v>6</v>
      </c>
      <c r="C41" s="463"/>
      <c r="D41" s="2"/>
      <c r="E41" s="464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</row>
    <row r="42" spans="1:17" ht="14.25" hidden="1" customHeight="1">
      <c r="A42" s="3"/>
      <c r="B42" s="374">
        <v>7</v>
      </c>
      <c r="C42" s="463"/>
      <c r="D42" s="2"/>
      <c r="E42" s="464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</row>
    <row r="43" spans="1:17" ht="14.25" hidden="1" customHeight="1">
      <c r="A43" s="3"/>
      <c r="B43" s="374">
        <v>8</v>
      </c>
      <c r="C43" s="463"/>
      <c r="D43" s="376"/>
      <c r="E43" s="464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</row>
    <row r="44" spans="1:17" ht="14.25" customHeight="1">
      <c r="A44" s="3" t="s">
        <v>47</v>
      </c>
      <c r="B44" s="374">
        <v>1</v>
      </c>
      <c r="C44" s="463" t="s">
        <v>408</v>
      </c>
      <c r="D44" s="2" t="s">
        <v>48</v>
      </c>
      <c r="E44" s="464" t="s">
        <v>199</v>
      </c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</row>
    <row r="45" spans="1:17" ht="14.25" hidden="1" customHeight="1">
      <c r="A45" s="3"/>
      <c r="B45" s="374">
        <v>2</v>
      </c>
      <c r="C45" s="463"/>
      <c r="D45" s="2"/>
      <c r="E45" s="464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</row>
    <row r="46" spans="1:17" ht="14.25" hidden="1" customHeight="1">
      <c r="A46" s="3"/>
      <c r="B46" s="374">
        <v>3</v>
      </c>
      <c r="C46" s="463"/>
      <c r="D46" s="2"/>
      <c r="E46" s="464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</row>
    <row r="47" spans="1:17" ht="14.25" hidden="1" customHeight="1">
      <c r="A47" s="3"/>
      <c r="B47" s="374">
        <v>4</v>
      </c>
      <c r="C47" s="463"/>
      <c r="D47" s="2"/>
      <c r="E47" s="464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</row>
    <row r="48" spans="1:17" ht="14.25" hidden="1" customHeight="1">
      <c r="A48" s="3"/>
      <c r="B48" s="374">
        <v>5</v>
      </c>
      <c r="C48" s="463"/>
      <c r="D48" s="2"/>
      <c r="E48" s="464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</row>
    <row r="49" spans="1:17" ht="14.25" hidden="1" customHeight="1">
      <c r="A49" s="3"/>
      <c r="B49" s="374">
        <v>6</v>
      </c>
      <c r="C49" s="463"/>
      <c r="D49" s="2"/>
      <c r="E49" s="464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</row>
    <row r="50" spans="1:17" ht="14.25" hidden="1" customHeight="1">
      <c r="A50" s="3"/>
      <c r="B50" s="374">
        <v>7</v>
      </c>
      <c r="C50" s="463"/>
      <c r="D50" s="2"/>
      <c r="E50" s="464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</row>
    <row r="51" spans="1:17" ht="14.25" hidden="1" customHeight="1">
      <c r="A51" s="3"/>
      <c r="B51" s="374">
        <v>8</v>
      </c>
      <c r="C51" s="463"/>
      <c r="D51" s="376"/>
      <c r="E51" s="464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</row>
    <row r="52" spans="1:17" ht="14.25" customHeight="1">
      <c r="A52" s="3" t="s">
        <v>48</v>
      </c>
      <c r="B52" s="374">
        <v>1</v>
      </c>
      <c r="C52" s="463" t="s">
        <v>409</v>
      </c>
      <c r="D52" s="2" t="s">
        <v>48</v>
      </c>
      <c r="E52" s="464" t="s">
        <v>410</v>
      </c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</row>
    <row r="53" spans="1:17" ht="14.25" hidden="1" customHeight="1">
      <c r="A53" s="3"/>
      <c r="B53" s="374">
        <v>2</v>
      </c>
      <c r="C53" s="463"/>
      <c r="D53" s="2"/>
      <c r="E53" s="464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</row>
    <row r="54" spans="1:17" ht="14.25" hidden="1" customHeight="1">
      <c r="A54" s="3"/>
      <c r="B54" s="374">
        <v>3</v>
      </c>
      <c r="C54" s="463"/>
      <c r="D54" s="2"/>
      <c r="E54" s="464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</row>
    <row r="55" spans="1:17" ht="14.25" hidden="1" customHeight="1">
      <c r="A55" s="3"/>
      <c r="B55" s="374">
        <v>4</v>
      </c>
      <c r="C55" s="463"/>
      <c r="D55" s="2"/>
      <c r="E55" s="464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</row>
    <row r="56" spans="1:17" ht="14.25" hidden="1" customHeight="1">
      <c r="A56" s="3"/>
      <c r="B56" s="374">
        <v>5</v>
      </c>
      <c r="C56" s="463"/>
      <c r="D56" s="2"/>
      <c r="E56" s="464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</row>
    <row r="57" spans="1:17" ht="14.25" hidden="1" customHeight="1">
      <c r="A57" s="3"/>
      <c r="B57" s="374">
        <v>6</v>
      </c>
      <c r="C57" s="463"/>
      <c r="D57" s="2"/>
      <c r="E57" s="464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</row>
    <row r="58" spans="1:17" ht="14.25" hidden="1" customHeight="1">
      <c r="A58" s="3"/>
      <c r="B58" s="374">
        <v>7</v>
      </c>
      <c r="C58" s="463"/>
      <c r="D58" s="2"/>
      <c r="E58" s="464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</row>
    <row r="59" spans="1:17" ht="14.25" hidden="1" customHeight="1">
      <c r="A59" s="3"/>
      <c r="B59" s="374">
        <v>8</v>
      </c>
      <c r="C59" s="463"/>
      <c r="D59" s="376"/>
      <c r="E59" s="464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79"/>
    </row>
    <row r="60" spans="1:17" ht="14.25" customHeight="1">
      <c r="A60" s="3" t="s">
        <v>49</v>
      </c>
      <c r="B60" s="374">
        <v>1</v>
      </c>
      <c r="C60" s="463" t="s">
        <v>411</v>
      </c>
      <c r="D60" s="2" t="s">
        <v>48</v>
      </c>
      <c r="E60" s="464" t="s">
        <v>215</v>
      </c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</row>
    <row r="61" spans="1:17" ht="14.25" hidden="1" customHeight="1">
      <c r="A61" s="3"/>
      <c r="B61" s="374">
        <v>2</v>
      </c>
      <c r="C61" s="463"/>
      <c r="D61" s="2"/>
      <c r="E61" s="464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</row>
    <row r="62" spans="1:17" ht="14.25" hidden="1" customHeight="1">
      <c r="A62" s="3"/>
      <c r="B62" s="374">
        <v>3</v>
      </c>
      <c r="C62" s="463"/>
      <c r="D62" s="2"/>
      <c r="E62" s="464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</row>
    <row r="63" spans="1:17" ht="14.25" hidden="1" customHeight="1">
      <c r="A63" s="3"/>
      <c r="B63" s="374">
        <v>4</v>
      </c>
      <c r="C63" s="463"/>
      <c r="D63" s="2"/>
      <c r="E63" s="464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</row>
    <row r="64" spans="1:17" ht="14.25" hidden="1" customHeight="1">
      <c r="A64" s="3"/>
      <c r="B64" s="374">
        <v>5</v>
      </c>
      <c r="C64" s="463"/>
      <c r="D64" s="2"/>
      <c r="E64" s="464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</row>
    <row r="65" spans="1:17" ht="14.25" hidden="1" customHeight="1">
      <c r="A65" s="3"/>
      <c r="B65" s="374">
        <v>6</v>
      </c>
      <c r="C65" s="463"/>
      <c r="D65" s="2"/>
      <c r="E65" s="464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</row>
    <row r="66" spans="1:17" ht="14.25" hidden="1" customHeight="1">
      <c r="A66" s="3"/>
      <c r="B66" s="374">
        <v>7</v>
      </c>
      <c r="C66" s="463"/>
      <c r="D66" s="2"/>
      <c r="E66" s="464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</row>
    <row r="67" spans="1:17" ht="14.25" hidden="1" customHeight="1">
      <c r="A67" s="3"/>
      <c r="B67" s="374">
        <v>8</v>
      </c>
      <c r="C67" s="463"/>
      <c r="D67" s="376"/>
      <c r="E67" s="464"/>
      <c r="F67" s="377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Q67" s="377"/>
    </row>
    <row r="68" spans="1:17" ht="14.25" customHeight="1">
      <c r="A68" s="3" t="s">
        <v>50</v>
      </c>
      <c r="B68" s="374">
        <v>1</v>
      </c>
      <c r="C68" s="463" t="s">
        <v>412</v>
      </c>
      <c r="D68" s="2" t="s">
        <v>48</v>
      </c>
      <c r="E68" s="464" t="s">
        <v>413</v>
      </c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</row>
    <row r="69" spans="1:17" ht="14.25" hidden="1" customHeight="1">
      <c r="A69" s="3"/>
      <c r="B69" s="374">
        <v>2</v>
      </c>
      <c r="C69" s="463"/>
      <c r="D69" s="2"/>
      <c r="E69" s="464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</row>
    <row r="70" spans="1:17" ht="14.25" hidden="1" customHeight="1">
      <c r="A70" s="3"/>
      <c r="B70" s="374">
        <v>3</v>
      </c>
      <c r="C70" s="463"/>
      <c r="D70" s="2"/>
      <c r="E70" s="464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</row>
    <row r="71" spans="1:17" ht="14.25" hidden="1" customHeight="1">
      <c r="A71" s="3"/>
      <c r="B71" s="374">
        <v>4</v>
      </c>
      <c r="C71" s="463"/>
      <c r="D71" s="2"/>
      <c r="E71" s="464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</row>
    <row r="72" spans="1:17" ht="14.25" hidden="1" customHeight="1">
      <c r="A72" s="3"/>
      <c r="B72" s="374">
        <v>5</v>
      </c>
      <c r="C72" s="463"/>
      <c r="D72" s="2"/>
      <c r="E72" s="464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</row>
    <row r="73" spans="1:17" ht="14.25" hidden="1" customHeight="1">
      <c r="A73" s="3"/>
      <c r="B73" s="374">
        <v>6</v>
      </c>
      <c r="C73" s="463"/>
      <c r="D73" s="2"/>
      <c r="E73" s="464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</row>
    <row r="74" spans="1:17" ht="14.25" hidden="1" customHeight="1">
      <c r="A74" s="3"/>
      <c r="B74" s="374">
        <v>7</v>
      </c>
      <c r="C74" s="463"/>
      <c r="D74" s="2"/>
      <c r="E74" s="464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</row>
    <row r="75" spans="1:17" ht="14.25" hidden="1" customHeight="1">
      <c r="A75" s="3"/>
      <c r="B75" s="374">
        <v>8</v>
      </c>
      <c r="C75" s="463"/>
      <c r="D75" s="376"/>
      <c r="E75" s="464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79"/>
      <c r="Q75" s="379"/>
    </row>
    <row r="76" spans="1:17" ht="14.25" customHeight="1">
      <c r="A76" s="3" t="s">
        <v>51</v>
      </c>
      <c r="B76" s="374">
        <v>1</v>
      </c>
      <c r="C76" s="463" t="s">
        <v>414</v>
      </c>
      <c r="D76" s="2" t="s">
        <v>48</v>
      </c>
      <c r="E76" s="464" t="s">
        <v>415</v>
      </c>
      <c r="F76" s="375"/>
      <c r="G76" s="375"/>
      <c r="H76" s="375"/>
      <c r="I76" s="375"/>
      <c r="J76" s="375"/>
      <c r="K76" s="375"/>
      <c r="L76" s="375"/>
      <c r="M76" s="375"/>
      <c r="N76" s="375"/>
      <c r="O76" s="375"/>
      <c r="P76" s="375"/>
      <c r="Q76" s="375"/>
    </row>
    <row r="77" spans="1:17" ht="14.25" hidden="1" customHeight="1">
      <c r="A77" s="3"/>
      <c r="B77" s="374">
        <v>2</v>
      </c>
      <c r="C77" s="463"/>
      <c r="D77" s="2"/>
      <c r="E77" s="464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</row>
    <row r="78" spans="1:17" ht="14.25" hidden="1" customHeight="1">
      <c r="A78" s="3"/>
      <c r="B78" s="374">
        <v>3</v>
      </c>
      <c r="C78" s="463"/>
      <c r="D78" s="2"/>
      <c r="E78" s="464"/>
      <c r="F78" s="375"/>
      <c r="G78" s="375"/>
      <c r="H78" s="375"/>
      <c r="I78" s="375"/>
      <c r="J78" s="375"/>
      <c r="K78" s="375"/>
      <c r="L78" s="375"/>
      <c r="M78" s="375"/>
      <c r="N78" s="375"/>
      <c r="O78" s="375"/>
      <c r="P78" s="375"/>
      <c r="Q78" s="375"/>
    </row>
    <row r="79" spans="1:17" ht="14.25" hidden="1" customHeight="1">
      <c r="A79" s="3"/>
      <c r="B79" s="374">
        <v>4</v>
      </c>
      <c r="C79" s="463"/>
      <c r="D79" s="2"/>
      <c r="E79" s="464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</row>
    <row r="80" spans="1:17" ht="14.25" hidden="1" customHeight="1">
      <c r="A80" s="3"/>
      <c r="B80" s="374">
        <v>5</v>
      </c>
      <c r="C80" s="463"/>
      <c r="D80" s="2"/>
      <c r="E80" s="464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</row>
    <row r="81" spans="1:17" ht="14.25" hidden="1" customHeight="1">
      <c r="A81" s="3"/>
      <c r="B81" s="374">
        <v>6</v>
      </c>
      <c r="C81" s="463"/>
      <c r="D81" s="2"/>
      <c r="E81" s="464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</row>
    <row r="82" spans="1:17" ht="14.25" hidden="1" customHeight="1">
      <c r="A82" s="3"/>
      <c r="B82" s="374">
        <v>7</v>
      </c>
      <c r="C82" s="463"/>
      <c r="D82" s="2"/>
      <c r="E82" s="464"/>
      <c r="F82" s="375"/>
      <c r="G82" s="375"/>
      <c r="H82" s="375"/>
      <c r="I82" s="375"/>
      <c r="J82" s="375"/>
      <c r="K82" s="375"/>
      <c r="L82" s="375"/>
      <c r="M82" s="375"/>
      <c r="N82" s="375"/>
      <c r="O82" s="375"/>
      <c r="P82" s="375"/>
      <c r="Q82" s="375"/>
    </row>
    <row r="83" spans="1:17" ht="14.25" hidden="1" customHeight="1">
      <c r="A83" s="3"/>
      <c r="B83" s="374">
        <v>8</v>
      </c>
      <c r="C83" s="463"/>
      <c r="D83" s="376"/>
      <c r="E83" s="464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</row>
    <row r="84" spans="1:17" ht="14.25" customHeight="1">
      <c r="A84" s="3" t="s">
        <v>52</v>
      </c>
      <c r="B84" s="374">
        <v>1</v>
      </c>
      <c r="C84" s="463" t="s">
        <v>416</v>
      </c>
      <c r="D84" s="2" t="s">
        <v>48</v>
      </c>
      <c r="E84" s="464" t="s">
        <v>417</v>
      </c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</row>
    <row r="85" spans="1:17" ht="14.25" hidden="1" customHeight="1">
      <c r="A85" s="3"/>
      <c r="B85" s="374">
        <v>2</v>
      </c>
      <c r="C85" s="463"/>
      <c r="D85" s="2"/>
      <c r="E85" s="464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</row>
    <row r="86" spans="1:17" ht="14.25" hidden="1" customHeight="1">
      <c r="A86" s="3"/>
      <c r="B86" s="374">
        <v>3</v>
      </c>
      <c r="C86" s="463"/>
      <c r="D86" s="2"/>
      <c r="E86" s="464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8"/>
      <c r="Q86" s="378"/>
    </row>
    <row r="87" spans="1:17" ht="14.25" hidden="1" customHeight="1">
      <c r="A87" s="3"/>
      <c r="B87" s="374">
        <v>4</v>
      </c>
      <c r="C87" s="463"/>
      <c r="D87" s="2"/>
      <c r="E87" s="464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</row>
    <row r="88" spans="1:17" ht="14.25" hidden="1" customHeight="1">
      <c r="A88" s="3"/>
      <c r="B88" s="374">
        <v>5</v>
      </c>
      <c r="C88" s="463"/>
      <c r="D88" s="2"/>
      <c r="E88" s="464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</row>
    <row r="89" spans="1:17" ht="14.25" hidden="1" customHeight="1">
      <c r="A89" s="3"/>
      <c r="B89" s="374">
        <v>6</v>
      </c>
      <c r="C89" s="463"/>
      <c r="D89" s="2"/>
      <c r="E89" s="464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</row>
    <row r="90" spans="1:17" ht="14.25" hidden="1" customHeight="1">
      <c r="A90" s="3"/>
      <c r="B90" s="374">
        <v>7</v>
      </c>
      <c r="C90" s="463"/>
      <c r="D90" s="2"/>
      <c r="E90" s="464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</row>
    <row r="91" spans="1:17" ht="14.25" hidden="1" customHeight="1">
      <c r="A91" s="3"/>
      <c r="B91" s="374">
        <v>8</v>
      </c>
      <c r="C91" s="463"/>
      <c r="D91" s="376"/>
      <c r="E91" s="464"/>
      <c r="F91" s="379"/>
      <c r="G91" s="379"/>
      <c r="H91" s="379"/>
      <c r="I91" s="379"/>
      <c r="J91" s="379"/>
      <c r="K91" s="379"/>
      <c r="L91" s="379"/>
      <c r="M91" s="379"/>
      <c r="N91" s="379"/>
      <c r="O91" s="379"/>
      <c r="P91" s="379"/>
      <c r="Q91" s="379"/>
    </row>
    <row r="92" spans="1:17" ht="14.25" customHeight="1">
      <c r="A92" s="3" t="s">
        <v>53</v>
      </c>
      <c r="B92" s="374">
        <v>1</v>
      </c>
      <c r="C92" s="463" t="s">
        <v>418</v>
      </c>
      <c r="D92" s="2" t="s">
        <v>48</v>
      </c>
      <c r="E92" s="464" t="s">
        <v>211</v>
      </c>
      <c r="F92" s="375"/>
      <c r="G92" s="375"/>
      <c r="H92" s="375"/>
      <c r="I92" s="375"/>
      <c r="J92" s="375"/>
      <c r="K92" s="375"/>
      <c r="L92" s="375"/>
      <c r="M92" s="375"/>
      <c r="N92" s="375"/>
      <c r="O92" s="375"/>
      <c r="P92" s="375"/>
      <c r="Q92" s="375"/>
    </row>
    <row r="93" spans="1:17" ht="14.25" hidden="1" customHeight="1">
      <c r="A93" s="3"/>
      <c r="B93" s="374">
        <v>2</v>
      </c>
      <c r="C93" s="463"/>
      <c r="D93" s="2"/>
      <c r="E93" s="464"/>
      <c r="F93" s="375"/>
      <c r="G93" s="375"/>
      <c r="H93" s="375"/>
      <c r="I93" s="375"/>
      <c r="J93" s="375"/>
      <c r="K93" s="375"/>
      <c r="L93" s="375"/>
      <c r="M93" s="375"/>
      <c r="N93" s="375"/>
      <c r="O93" s="375"/>
      <c r="P93" s="375"/>
      <c r="Q93" s="375"/>
    </row>
    <row r="94" spans="1:17" ht="14.25" hidden="1" customHeight="1">
      <c r="A94" s="3"/>
      <c r="B94" s="374">
        <v>3</v>
      </c>
      <c r="C94" s="463"/>
      <c r="D94" s="2"/>
      <c r="E94" s="464"/>
      <c r="F94" s="375"/>
      <c r="G94" s="375"/>
      <c r="H94" s="375"/>
      <c r="I94" s="375"/>
      <c r="J94" s="375"/>
      <c r="K94" s="375"/>
      <c r="L94" s="375"/>
      <c r="M94" s="375"/>
      <c r="N94" s="375"/>
      <c r="O94" s="375"/>
      <c r="P94" s="375"/>
      <c r="Q94" s="375"/>
    </row>
    <row r="95" spans="1:17" ht="14.25" hidden="1" customHeight="1">
      <c r="A95" s="3"/>
      <c r="B95" s="374">
        <v>4</v>
      </c>
      <c r="C95" s="463"/>
      <c r="D95" s="2"/>
      <c r="E95" s="464"/>
      <c r="F95" s="375"/>
      <c r="G95" s="375"/>
      <c r="H95" s="375"/>
      <c r="I95" s="375"/>
      <c r="J95" s="375"/>
      <c r="K95" s="375"/>
      <c r="L95" s="375"/>
      <c r="M95" s="375"/>
      <c r="N95" s="375"/>
      <c r="O95" s="375"/>
      <c r="P95" s="375"/>
      <c r="Q95" s="375"/>
    </row>
    <row r="96" spans="1:17" ht="14.25" hidden="1" customHeight="1">
      <c r="A96" s="3"/>
      <c r="B96" s="374">
        <v>5</v>
      </c>
      <c r="C96" s="463"/>
      <c r="D96" s="2"/>
      <c r="E96" s="464"/>
      <c r="F96" s="375"/>
      <c r="G96" s="375"/>
      <c r="H96" s="375"/>
      <c r="I96" s="375"/>
      <c r="J96" s="375"/>
      <c r="K96" s="375"/>
      <c r="L96" s="375"/>
      <c r="M96" s="375"/>
      <c r="N96" s="375"/>
      <c r="O96" s="375"/>
      <c r="P96" s="375"/>
      <c r="Q96" s="375"/>
    </row>
    <row r="97" spans="1:17" ht="14.25" hidden="1" customHeight="1">
      <c r="A97" s="3"/>
      <c r="B97" s="374">
        <v>6</v>
      </c>
      <c r="C97" s="463"/>
      <c r="D97" s="2"/>
      <c r="E97" s="464"/>
      <c r="F97" s="375"/>
      <c r="G97" s="375"/>
      <c r="H97" s="375"/>
      <c r="I97" s="375"/>
      <c r="J97" s="375"/>
      <c r="K97" s="375"/>
      <c r="L97" s="375"/>
      <c r="M97" s="375"/>
      <c r="N97" s="375"/>
      <c r="O97" s="375"/>
      <c r="P97" s="375"/>
      <c r="Q97" s="375"/>
    </row>
    <row r="98" spans="1:17" ht="14.25" hidden="1" customHeight="1">
      <c r="A98" s="3"/>
      <c r="B98" s="374">
        <v>7</v>
      </c>
      <c r="C98" s="463"/>
      <c r="D98" s="2"/>
      <c r="E98" s="464"/>
      <c r="F98" s="375"/>
      <c r="G98" s="375"/>
      <c r="H98" s="375"/>
      <c r="I98" s="375"/>
      <c r="J98" s="375"/>
      <c r="K98" s="375"/>
      <c r="L98" s="375"/>
      <c r="M98" s="375"/>
      <c r="N98" s="375"/>
      <c r="O98" s="375"/>
      <c r="P98" s="375"/>
      <c r="Q98" s="375"/>
    </row>
    <row r="99" spans="1:17" ht="14.25" hidden="1" customHeight="1">
      <c r="A99" s="3"/>
      <c r="B99" s="374">
        <v>8</v>
      </c>
      <c r="C99" s="463"/>
      <c r="D99" s="376"/>
      <c r="E99" s="464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</row>
    <row r="100" spans="1:17" ht="14.25" customHeight="1">
      <c r="A100" s="3" t="s">
        <v>54</v>
      </c>
      <c r="B100" s="374">
        <v>1</v>
      </c>
      <c r="C100" s="463" t="s">
        <v>419</v>
      </c>
      <c r="D100" s="2" t="s">
        <v>48</v>
      </c>
      <c r="E100" s="464" t="s">
        <v>420</v>
      </c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</row>
    <row r="101" spans="1:17" ht="14.25" hidden="1" customHeight="1">
      <c r="A101" s="3"/>
      <c r="B101" s="374">
        <v>2</v>
      </c>
      <c r="C101" s="463"/>
      <c r="D101" s="2"/>
      <c r="E101" s="464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</row>
    <row r="102" spans="1:17" ht="14.25" hidden="1" customHeight="1">
      <c r="A102" s="3"/>
      <c r="B102" s="374">
        <v>3</v>
      </c>
      <c r="C102" s="463"/>
      <c r="D102" s="2"/>
      <c r="E102" s="464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</row>
    <row r="103" spans="1:17" ht="14.25" hidden="1" customHeight="1">
      <c r="A103" s="3"/>
      <c r="B103" s="374">
        <v>4</v>
      </c>
      <c r="C103" s="463"/>
      <c r="D103" s="2"/>
      <c r="E103" s="464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</row>
    <row r="104" spans="1:17" ht="14.25" hidden="1" customHeight="1">
      <c r="A104" s="3"/>
      <c r="B104" s="374">
        <v>5</v>
      </c>
      <c r="C104" s="463"/>
      <c r="D104" s="2"/>
      <c r="E104" s="464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</row>
    <row r="105" spans="1:17" ht="14.25" hidden="1" customHeight="1">
      <c r="A105" s="3"/>
      <c r="B105" s="374">
        <v>6</v>
      </c>
      <c r="C105" s="463"/>
      <c r="D105" s="2"/>
      <c r="E105" s="464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</row>
    <row r="106" spans="1:17" ht="14.25" hidden="1" customHeight="1">
      <c r="A106" s="3"/>
      <c r="B106" s="374">
        <v>7</v>
      </c>
      <c r="C106" s="463"/>
      <c r="D106" s="2"/>
      <c r="E106" s="464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</row>
    <row r="107" spans="1:17" ht="14.25" hidden="1" customHeight="1">
      <c r="A107" s="3"/>
      <c r="B107" s="374">
        <v>8</v>
      </c>
      <c r="C107" s="463"/>
      <c r="D107" s="2"/>
      <c r="E107" s="464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</row>
    <row r="108" spans="1:17" ht="3.75" customHeight="1">
      <c r="A108" s="366"/>
      <c r="B108" s="366"/>
      <c r="C108" s="459"/>
      <c r="D108" s="459"/>
      <c r="E108" s="459"/>
      <c r="F108" s="366"/>
      <c r="G108" s="366"/>
      <c r="H108" s="366"/>
      <c r="I108" s="366"/>
      <c r="J108" s="366"/>
      <c r="K108" s="366"/>
      <c r="L108" s="366"/>
      <c r="M108" s="366"/>
      <c r="N108" s="366"/>
      <c r="O108" s="366"/>
      <c r="P108" s="366"/>
      <c r="Q108" s="366"/>
    </row>
    <row r="109" spans="1:17" ht="14.25" customHeight="1">
      <c r="A109" s="367"/>
      <c r="B109" s="368">
        <v>1</v>
      </c>
      <c r="C109" s="461" t="s">
        <v>421</v>
      </c>
      <c r="D109" s="369"/>
      <c r="E109" s="462" t="s">
        <v>422</v>
      </c>
      <c r="F109" s="371"/>
      <c r="G109" s="371"/>
      <c r="H109" s="371"/>
      <c r="I109" s="371"/>
      <c r="J109" s="371"/>
      <c r="K109" s="371"/>
      <c r="L109" s="371"/>
      <c r="M109" s="371"/>
      <c r="N109" s="371"/>
      <c r="O109" s="371"/>
      <c r="P109" s="371"/>
      <c r="Q109" s="371"/>
    </row>
    <row r="110" spans="1:17" ht="14.25" hidden="1" customHeight="1">
      <c r="A110" s="367"/>
      <c r="B110" s="368">
        <v>2</v>
      </c>
      <c r="C110" s="461"/>
      <c r="D110" s="369"/>
      <c r="E110" s="462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</row>
    <row r="111" spans="1:17" ht="14.25" hidden="1" customHeight="1">
      <c r="A111" s="367"/>
      <c r="B111" s="368">
        <v>3</v>
      </c>
      <c r="C111" s="461"/>
      <c r="D111" s="369"/>
      <c r="E111" s="462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/>
      <c r="P111" s="371"/>
      <c r="Q111" s="371"/>
    </row>
    <row r="112" spans="1:17" ht="14.25" hidden="1" customHeight="1">
      <c r="A112" s="367"/>
      <c r="B112" s="368">
        <v>4</v>
      </c>
      <c r="C112" s="461"/>
      <c r="D112" s="369"/>
      <c r="E112" s="462"/>
      <c r="F112" s="371"/>
      <c r="G112" s="371"/>
      <c r="H112" s="371"/>
      <c r="I112" s="371"/>
      <c r="J112" s="371"/>
      <c r="K112" s="371"/>
      <c r="L112" s="371"/>
      <c r="M112" s="371"/>
      <c r="N112" s="371"/>
      <c r="O112" s="371"/>
      <c r="P112" s="371"/>
      <c r="Q112" s="371"/>
    </row>
    <row r="113" spans="1:17" ht="14.25" hidden="1" customHeight="1">
      <c r="A113" s="367"/>
      <c r="B113" s="368">
        <v>5</v>
      </c>
      <c r="C113" s="461"/>
      <c r="D113" s="369"/>
      <c r="E113" s="462"/>
      <c r="F113" s="371"/>
      <c r="G113" s="371"/>
      <c r="H113" s="371"/>
      <c r="I113" s="371"/>
      <c r="J113" s="371"/>
      <c r="K113" s="371"/>
      <c r="L113" s="371"/>
      <c r="M113" s="371"/>
      <c r="N113" s="371"/>
      <c r="O113" s="371"/>
      <c r="P113" s="371"/>
      <c r="Q113" s="371"/>
    </row>
    <row r="114" spans="1:17" ht="14.25" hidden="1" customHeight="1">
      <c r="A114" s="367"/>
      <c r="B114" s="368">
        <v>6</v>
      </c>
      <c r="C114" s="461"/>
      <c r="D114" s="369"/>
      <c r="E114" s="462"/>
      <c r="F114" s="371"/>
      <c r="G114" s="371"/>
      <c r="H114" s="371"/>
      <c r="I114" s="371"/>
      <c r="J114" s="371"/>
      <c r="K114" s="371"/>
      <c r="L114" s="371"/>
      <c r="M114" s="371"/>
      <c r="N114" s="371"/>
      <c r="O114" s="371"/>
      <c r="P114" s="371"/>
      <c r="Q114" s="371"/>
    </row>
    <row r="115" spans="1:17" ht="14.25" hidden="1" customHeight="1">
      <c r="A115" s="367"/>
      <c r="B115" s="368">
        <v>7</v>
      </c>
      <c r="C115" s="461"/>
      <c r="D115" s="369"/>
      <c r="E115" s="462"/>
      <c r="F115" s="371"/>
      <c r="G115" s="371"/>
      <c r="H115" s="371"/>
      <c r="I115" s="371"/>
      <c r="J115" s="371"/>
      <c r="K115" s="371"/>
      <c r="L115" s="371"/>
      <c r="M115" s="371"/>
      <c r="N115" s="371"/>
      <c r="O115" s="371"/>
      <c r="P115" s="371"/>
      <c r="Q115" s="371"/>
    </row>
    <row r="116" spans="1:17" ht="14.25" hidden="1" customHeight="1">
      <c r="A116" s="367"/>
      <c r="B116" s="368">
        <v>8</v>
      </c>
      <c r="C116" s="461"/>
      <c r="D116" s="372"/>
      <c r="E116" s="462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0"/>
      <c r="Q116" s="380"/>
    </row>
    <row r="117" spans="1:17" ht="14.25" customHeight="1">
      <c r="A117" s="3" t="s">
        <v>55</v>
      </c>
      <c r="B117" s="374">
        <v>1</v>
      </c>
      <c r="C117" s="463" t="s">
        <v>423</v>
      </c>
      <c r="D117" s="2" t="s">
        <v>49</v>
      </c>
      <c r="E117" s="464" t="s">
        <v>424</v>
      </c>
      <c r="F117" s="378"/>
      <c r="G117" s="378"/>
      <c r="H117" s="378"/>
      <c r="I117" s="378"/>
      <c r="J117" s="378"/>
      <c r="K117" s="378"/>
      <c r="L117" s="378"/>
      <c r="M117" s="378"/>
      <c r="N117" s="378"/>
      <c r="O117" s="378"/>
      <c r="P117" s="378"/>
      <c r="Q117" s="378"/>
    </row>
    <row r="118" spans="1:17" ht="14.25" hidden="1" customHeight="1">
      <c r="A118" s="3"/>
      <c r="B118" s="374">
        <v>2</v>
      </c>
      <c r="C118" s="463"/>
      <c r="D118" s="2"/>
      <c r="E118" s="464"/>
      <c r="F118" s="378"/>
      <c r="G118" s="378"/>
      <c r="H118" s="378"/>
      <c r="I118" s="378"/>
      <c r="J118" s="378"/>
      <c r="K118" s="378"/>
      <c r="L118" s="378"/>
      <c r="M118" s="378"/>
      <c r="N118" s="378"/>
      <c r="O118" s="378"/>
      <c r="P118" s="378"/>
      <c r="Q118" s="378"/>
    </row>
    <row r="119" spans="1:17" ht="14.25" hidden="1" customHeight="1">
      <c r="A119" s="3"/>
      <c r="B119" s="374">
        <v>3</v>
      </c>
      <c r="C119" s="463"/>
      <c r="D119" s="2"/>
      <c r="E119" s="464"/>
      <c r="F119" s="378"/>
      <c r="G119" s="378"/>
      <c r="H119" s="378"/>
      <c r="I119" s="378"/>
      <c r="J119" s="378"/>
      <c r="K119" s="378"/>
      <c r="L119" s="378"/>
      <c r="M119" s="378"/>
      <c r="N119" s="378"/>
      <c r="O119" s="378"/>
      <c r="P119" s="378"/>
      <c r="Q119" s="378"/>
    </row>
    <row r="120" spans="1:17" ht="14.25" hidden="1" customHeight="1">
      <c r="A120" s="3"/>
      <c r="B120" s="374">
        <v>4</v>
      </c>
      <c r="C120" s="463"/>
      <c r="D120" s="2"/>
      <c r="E120" s="464"/>
      <c r="F120" s="378"/>
      <c r="G120" s="378"/>
      <c r="H120" s="378"/>
      <c r="I120" s="378"/>
      <c r="J120" s="378"/>
      <c r="K120" s="378"/>
      <c r="L120" s="378"/>
      <c r="M120" s="378"/>
      <c r="N120" s="378"/>
      <c r="O120" s="378"/>
      <c r="P120" s="378"/>
      <c r="Q120" s="378"/>
    </row>
    <row r="121" spans="1:17" ht="14.25" hidden="1" customHeight="1">
      <c r="A121" s="3"/>
      <c r="B121" s="374">
        <v>5</v>
      </c>
      <c r="C121" s="463"/>
      <c r="D121" s="2"/>
      <c r="E121" s="464"/>
      <c r="F121" s="378"/>
      <c r="G121" s="378"/>
      <c r="H121" s="378"/>
      <c r="I121" s="378"/>
      <c r="J121" s="378"/>
      <c r="K121" s="378"/>
      <c r="L121" s="378"/>
      <c r="M121" s="378"/>
      <c r="N121" s="378"/>
      <c r="O121" s="378"/>
      <c r="P121" s="378"/>
      <c r="Q121" s="378"/>
    </row>
    <row r="122" spans="1:17" ht="14.25" hidden="1" customHeight="1">
      <c r="A122" s="3"/>
      <c r="B122" s="374">
        <v>6</v>
      </c>
      <c r="C122" s="463"/>
      <c r="D122" s="2"/>
      <c r="E122" s="464"/>
      <c r="F122" s="378"/>
      <c r="G122" s="378"/>
      <c r="H122" s="378"/>
      <c r="I122" s="378"/>
      <c r="J122" s="378"/>
      <c r="K122" s="378"/>
      <c r="L122" s="378"/>
      <c r="M122" s="378"/>
      <c r="N122" s="378"/>
      <c r="O122" s="378"/>
      <c r="P122" s="378"/>
      <c r="Q122" s="378"/>
    </row>
    <row r="123" spans="1:17" ht="14.25" hidden="1" customHeight="1">
      <c r="A123" s="3"/>
      <c r="B123" s="374">
        <v>7</v>
      </c>
      <c r="C123" s="463"/>
      <c r="D123" s="2"/>
      <c r="E123" s="464"/>
      <c r="F123" s="378"/>
      <c r="G123" s="378"/>
      <c r="H123" s="378"/>
      <c r="I123" s="378"/>
      <c r="J123" s="378"/>
      <c r="K123" s="378"/>
      <c r="L123" s="378"/>
      <c r="M123" s="378"/>
      <c r="N123" s="378"/>
      <c r="O123" s="378"/>
      <c r="P123" s="378"/>
      <c r="Q123" s="378"/>
    </row>
    <row r="124" spans="1:17" ht="14.25" hidden="1" customHeight="1">
      <c r="A124" s="3"/>
      <c r="B124" s="374">
        <v>8</v>
      </c>
      <c r="C124" s="463"/>
      <c r="D124" s="376"/>
      <c r="E124" s="464"/>
      <c r="F124" s="379"/>
      <c r="G124" s="379"/>
      <c r="H124" s="379"/>
      <c r="I124" s="379"/>
      <c r="J124" s="379"/>
      <c r="K124" s="379"/>
      <c r="L124" s="379"/>
      <c r="M124" s="379"/>
      <c r="N124" s="379"/>
      <c r="O124" s="379"/>
      <c r="P124" s="379"/>
      <c r="Q124" s="379"/>
    </row>
    <row r="125" spans="1:17" ht="14.25" customHeight="1">
      <c r="A125" s="3" t="s">
        <v>56</v>
      </c>
      <c r="B125" s="374">
        <v>1</v>
      </c>
      <c r="C125" s="463" t="s">
        <v>425</v>
      </c>
      <c r="D125" s="2" t="s">
        <v>49</v>
      </c>
      <c r="E125" s="464" t="s">
        <v>426</v>
      </c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</row>
    <row r="126" spans="1:17" ht="14.25" hidden="1" customHeight="1">
      <c r="A126" s="3"/>
      <c r="B126" s="374">
        <v>2</v>
      </c>
      <c r="C126" s="463"/>
      <c r="D126" s="2"/>
      <c r="E126" s="464"/>
      <c r="F126" s="375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</row>
    <row r="127" spans="1:17" ht="14.25" hidden="1" customHeight="1">
      <c r="A127" s="3"/>
      <c r="B127" s="374">
        <v>3</v>
      </c>
      <c r="C127" s="463"/>
      <c r="D127" s="2"/>
      <c r="E127" s="464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</row>
    <row r="128" spans="1:17" ht="14.25" hidden="1" customHeight="1">
      <c r="A128" s="3"/>
      <c r="B128" s="374">
        <v>4</v>
      </c>
      <c r="C128" s="463"/>
      <c r="D128" s="2"/>
      <c r="E128" s="464"/>
      <c r="F128" s="375"/>
      <c r="G128" s="375"/>
      <c r="H128" s="375"/>
      <c r="I128" s="375"/>
      <c r="J128" s="375"/>
      <c r="K128" s="375"/>
      <c r="L128" s="375"/>
      <c r="M128" s="375"/>
      <c r="N128" s="375"/>
      <c r="O128" s="375"/>
      <c r="P128" s="375"/>
      <c r="Q128" s="375"/>
    </row>
    <row r="129" spans="1:17" ht="14.25" hidden="1" customHeight="1">
      <c r="A129" s="3"/>
      <c r="B129" s="374">
        <v>5</v>
      </c>
      <c r="C129" s="463"/>
      <c r="D129" s="2"/>
      <c r="E129" s="464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</row>
    <row r="130" spans="1:17" ht="14.25" hidden="1" customHeight="1">
      <c r="A130" s="3"/>
      <c r="B130" s="374">
        <v>6</v>
      </c>
      <c r="C130" s="463"/>
      <c r="D130" s="2"/>
      <c r="E130" s="464"/>
      <c r="F130" s="375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</row>
    <row r="131" spans="1:17" ht="14.25" hidden="1" customHeight="1">
      <c r="A131" s="3"/>
      <c r="B131" s="374">
        <v>7</v>
      </c>
      <c r="C131" s="463"/>
      <c r="D131" s="2"/>
      <c r="E131" s="464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</row>
    <row r="132" spans="1:17" ht="14.25" hidden="1" customHeight="1">
      <c r="A132" s="3"/>
      <c r="B132" s="374">
        <v>8</v>
      </c>
      <c r="C132" s="463"/>
      <c r="D132" s="376"/>
      <c r="E132" s="464"/>
      <c r="F132" s="377"/>
      <c r="G132" s="377"/>
      <c r="H132" s="377"/>
      <c r="I132" s="377"/>
      <c r="J132" s="377"/>
      <c r="K132" s="377"/>
      <c r="L132" s="377"/>
      <c r="M132" s="377"/>
      <c r="N132" s="377"/>
      <c r="O132" s="377"/>
      <c r="P132" s="377"/>
      <c r="Q132" s="377"/>
    </row>
    <row r="133" spans="1:17" ht="14.25" customHeight="1">
      <c r="A133" s="3" t="s">
        <v>57</v>
      </c>
      <c r="B133" s="374">
        <v>1</v>
      </c>
      <c r="C133" s="463" t="s">
        <v>427</v>
      </c>
      <c r="D133" s="2" t="s">
        <v>49</v>
      </c>
      <c r="E133" s="464" t="s">
        <v>428</v>
      </c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</row>
    <row r="134" spans="1:17" ht="14.25" hidden="1" customHeight="1">
      <c r="A134" s="3"/>
      <c r="B134" s="374">
        <v>2</v>
      </c>
      <c r="C134" s="463"/>
      <c r="D134" s="2"/>
      <c r="E134" s="464"/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  <c r="Q134" s="378"/>
    </row>
    <row r="135" spans="1:17" ht="14.25" hidden="1" customHeight="1">
      <c r="A135" s="3"/>
      <c r="B135" s="374">
        <v>3</v>
      </c>
      <c r="C135" s="463"/>
      <c r="D135" s="2"/>
      <c r="E135" s="464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8"/>
    </row>
    <row r="136" spans="1:17" ht="14.25" hidden="1" customHeight="1">
      <c r="A136" s="3"/>
      <c r="B136" s="374">
        <v>4</v>
      </c>
      <c r="C136" s="463"/>
      <c r="D136" s="2"/>
      <c r="E136" s="464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</row>
    <row r="137" spans="1:17" ht="14.25" hidden="1" customHeight="1">
      <c r="A137" s="3"/>
      <c r="B137" s="374">
        <v>5</v>
      </c>
      <c r="C137" s="463"/>
      <c r="D137" s="2"/>
      <c r="E137" s="464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  <c r="Q137" s="378"/>
    </row>
    <row r="138" spans="1:17" ht="14.25" hidden="1" customHeight="1">
      <c r="A138" s="3"/>
      <c r="B138" s="374">
        <v>6</v>
      </c>
      <c r="C138" s="463"/>
      <c r="D138" s="2"/>
      <c r="E138" s="464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</row>
    <row r="139" spans="1:17" ht="14.25" hidden="1" customHeight="1">
      <c r="A139" s="3"/>
      <c r="B139" s="374">
        <v>7</v>
      </c>
      <c r="C139" s="463"/>
      <c r="D139" s="2"/>
      <c r="E139" s="464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</row>
    <row r="140" spans="1:17" ht="14.25" hidden="1" customHeight="1">
      <c r="A140" s="3"/>
      <c r="B140" s="374">
        <v>8</v>
      </c>
      <c r="C140" s="463"/>
      <c r="D140" s="2"/>
      <c r="E140" s="464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</row>
    <row r="141" spans="1:17" ht="3.75" customHeight="1">
      <c r="A141" s="366"/>
      <c r="B141" s="366"/>
      <c r="C141" s="459"/>
      <c r="D141" s="459"/>
      <c r="E141" s="459"/>
      <c r="F141" s="366"/>
      <c r="G141" s="366"/>
      <c r="H141" s="366"/>
      <c r="I141" s="366"/>
      <c r="J141" s="366"/>
      <c r="K141" s="366"/>
      <c r="L141" s="366"/>
      <c r="M141" s="366"/>
      <c r="N141" s="366"/>
      <c r="O141" s="366"/>
      <c r="P141" s="366"/>
      <c r="Q141" s="366"/>
    </row>
    <row r="142" spans="1:17" ht="14.25" customHeight="1">
      <c r="A142" s="367"/>
      <c r="B142" s="368">
        <v>1</v>
      </c>
      <c r="C142" s="461" t="s">
        <v>429</v>
      </c>
      <c r="D142" s="369"/>
      <c r="E142" s="462" t="s">
        <v>430</v>
      </c>
      <c r="F142" s="371"/>
      <c r="G142" s="371"/>
      <c r="H142" s="371"/>
      <c r="I142" s="371"/>
      <c r="J142" s="371"/>
      <c r="K142" s="371"/>
      <c r="L142" s="371"/>
      <c r="M142" s="371"/>
      <c r="N142" s="371"/>
      <c r="O142" s="371"/>
      <c r="P142" s="371"/>
      <c r="Q142" s="371"/>
    </row>
    <row r="143" spans="1:17" ht="14.25" hidden="1" customHeight="1">
      <c r="A143" s="367"/>
      <c r="B143" s="368">
        <v>2</v>
      </c>
      <c r="C143" s="461"/>
      <c r="D143" s="369"/>
      <c r="E143" s="462"/>
      <c r="F143" s="371"/>
      <c r="G143" s="371"/>
      <c r="H143" s="371"/>
      <c r="I143" s="371"/>
      <c r="J143" s="371"/>
      <c r="K143" s="371"/>
      <c r="L143" s="371"/>
      <c r="M143" s="371"/>
      <c r="N143" s="371"/>
      <c r="O143" s="371"/>
      <c r="P143" s="371"/>
      <c r="Q143" s="371"/>
    </row>
    <row r="144" spans="1:17" ht="14.25" hidden="1" customHeight="1">
      <c r="A144" s="367"/>
      <c r="B144" s="368">
        <v>3</v>
      </c>
      <c r="C144" s="461"/>
      <c r="D144" s="369"/>
      <c r="E144" s="462"/>
      <c r="F144" s="371"/>
      <c r="G144" s="371"/>
      <c r="H144" s="371"/>
      <c r="I144" s="371"/>
      <c r="J144" s="371"/>
      <c r="K144" s="371"/>
      <c r="L144" s="371"/>
      <c r="M144" s="371"/>
      <c r="N144" s="371"/>
      <c r="O144" s="371"/>
      <c r="P144" s="371"/>
      <c r="Q144" s="371"/>
    </row>
    <row r="145" spans="1:17" ht="14.25" hidden="1" customHeight="1">
      <c r="A145" s="367"/>
      <c r="B145" s="368">
        <v>4</v>
      </c>
      <c r="C145" s="461"/>
      <c r="D145" s="369"/>
      <c r="E145" s="462"/>
      <c r="F145" s="371"/>
      <c r="G145" s="371"/>
      <c r="H145" s="371"/>
      <c r="I145" s="371"/>
      <c r="J145" s="371"/>
      <c r="K145" s="371"/>
      <c r="L145" s="371"/>
      <c r="M145" s="371"/>
      <c r="N145" s="371"/>
      <c r="O145" s="371"/>
      <c r="P145" s="371"/>
      <c r="Q145" s="371"/>
    </row>
    <row r="146" spans="1:17" ht="14.25" hidden="1" customHeight="1">
      <c r="A146" s="367"/>
      <c r="B146" s="368">
        <v>5</v>
      </c>
      <c r="C146" s="461"/>
      <c r="D146" s="369"/>
      <c r="E146" s="462"/>
      <c r="F146" s="371"/>
      <c r="G146" s="371"/>
      <c r="H146" s="371"/>
      <c r="I146" s="371"/>
      <c r="J146" s="371"/>
      <c r="K146" s="371"/>
      <c r="L146" s="371"/>
      <c r="M146" s="371"/>
      <c r="N146" s="371"/>
      <c r="O146" s="371"/>
      <c r="P146" s="371"/>
      <c r="Q146" s="371"/>
    </row>
    <row r="147" spans="1:17" ht="14.25" hidden="1" customHeight="1">
      <c r="A147" s="367"/>
      <c r="B147" s="368">
        <v>6</v>
      </c>
      <c r="C147" s="461"/>
      <c r="D147" s="369"/>
      <c r="E147" s="462"/>
      <c r="F147" s="371"/>
      <c r="G147" s="371"/>
      <c r="H147" s="371"/>
      <c r="I147" s="371"/>
      <c r="J147" s="371"/>
      <c r="K147" s="371"/>
      <c r="L147" s="371"/>
      <c r="M147" s="371"/>
      <c r="N147" s="371"/>
      <c r="O147" s="371"/>
      <c r="P147" s="371"/>
      <c r="Q147" s="371"/>
    </row>
    <row r="148" spans="1:17" ht="14.25" hidden="1" customHeight="1">
      <c r="A148" s="367"/>
      <c r="B148" s="368">
        <v>7</v>
      </c>
      <c r="C148" s="461"/>
      <c r="D148" s="369"/>
      <c r="E148" s="462"/>
      <c r="F148" s="371"/>
      <c r="G148" s="371"/>
      <c r="H148" s="371"/>
      <c r="I148" s="371"/>
      <c r="J148" s="371"/>
      <c r="K148" s="371"/>
      <c r="L148" s="371"/>
      <c r="M148" s="371"/>
      <c r="N148" s="371"/>
      <c r="O148" s="371"/>
      <c r="P148" s="371"/>
      <c r="Q148" s="371"/>
    </row>
    <row r="149" spans="1:17" ht="14.25" hidden="1" customHeight="1">
      <c r="A149" s="367"/>
      <c r="B149" s="368">
        <v>8</v>
      </c>
      <c r="C149" s="461"/>
      <c r="D149" s="369"/>
      <c r="E149" s="462"/>
      <c r="F149" s="371"/>
      <c r="G149" s="371"/>
      <c r="H149" s="371"/>
      <c r="I149" s="371"/>
      <c r="J149" s="371"/>
      <c r="K149" s="371"/>
      <c r="L149" s="371"/>
      <c r="M149" s="371"/>
      <c r="N149" s="371"/>
      <c r="O149" s="371"/>
      <c r="P149" s="371"/>
      <c r="Q149" s="371"/>
    </row>
    <row r="150" spans="1:17" ht="3.75" customHeight="1">
      <c r="A150" s="366"/>
      <c r="B150" s="366"/>
      <c r="C150" s="459"/>
      <c r="D150" s="459"/>
      <c r="E150" s="459"/>
      <c r="F150" s="366"/>
      <c r="G150" s="366"/>
      <c r="H150" s="366"/>
      <c r="I150" s="366"/>
      <c r="J150" s="366"/>
      <c r="K150" s="366"/>
      <c r="L150" s="366"/>
      <c r="M150" s="366"/>
      <c r="N150" s="366"/>
      <c r="O150" s="366"/>
      <c r="P150" s="366"/>
      <c r="Q150" s="366"/>
    </row>
    <row r="151" spans="1:17" ht="14.25" customHeight="1">
      <c r="A151" s="367"/>
      <c r="B151" s="368">
        <v>1</v>
      </c>
      <c r="C151" s="461" t="s">
        <v>194</v>
      </c>
      <c r="D151" s="369"/>
      <c r="E151" s="462" t="s">
        <v>195</v>
      </c>
      <c r="F151" s="381" t="s">
        <v>310</v>
      </c>
      <c r="G151" s="381" t="s">
        <v>338</v>
      </c>
      <c r="H151" s="381" t="s">
        <v>341</v>
      </c>
      <c r="I151" s="381" t="s">
        <v>343</v>
      </c>
      <c r="J151" s="381" t="s">
        <v>345</v>
      </c>
      <c r="K151" s="381" t="s">
        <v>347</v>
      </c>
      <c r="L151" s="381" t="s">
        <v>349</v>
      </c>
      <c r="M151" s="381" t="s">
        <v>351</v>
      </c>
      <c r="N151" s="381" t="s">
        <v>353</v>
      </c>
      <c r="O151" s="381" t="s">
        <v>355</v>
      </c>
      <c r="P151" s="381" t="s">
        <v>357</v>
      </c>
      <c r="Q151" s="381" t="s">
        <v>361</v>
      </c>
    </row>
    <row r="152" spans="1:17" ht="14.25" customHeight="1">
      <c r="A152" s="367"/>
      <c r="B152" s="368">
        <v>2</v>
      </c>
      <c r="C152" s="461"/>
      <c r="D152" s="369"/>
      <c r="E152" s="462"/>
      <c r="F152" s="381" t="s">
        <v>363</v>
      </c>
      <c r="G152" s="381" t="s">
        <v>365</v>
      </c>
      <c r="H152" s="381" t="s">
        <v>367</v>
      </c>
      <c r="I152" s="381" t="s">
        <v>369</v>
      </c>
      <c r="J152" s="381" t="s">
        <v>371</v>
      </c>
      <c r="K152" s="381" t="s">
        <v>373</v>
      </c>
      <c r="L152" s="381" t="s">
        <v>375</v>
      </c>
      <c r="M152" s="381" t="s">
        <v>377</v>
      </c>
      <c r="N152" s="381" t="s">
        <v>379</v>
      </c>
      <c r="O152" s="381" t="s">
        <v>381</v>
      </c>
      <c r="P152" s="381" t="s">
        <v>383</v>
      </c>
      <c r="Q152" s="381" t="s">
        <v>385</v>
      </c>
    </row>
    <row r="153" spans="1:17" ht="14.25" customHeight="1">
      <c r="A153" s="367"/>
      <c r="B153" s="368">
        <v>3</v>
      </c>
      <c r="C153" s="461"/>
      <c r="D153" s="369"/>
      <c r="E153" s="462"/>
      <c r="F153" s="381" t="s">
        <v>387</v>
      </c>
      <c r="G153" s="381" t="s">
        <v>389</v>
      </c>
      <c r="H153" s="381" t="s">
        <v>391</v>
      </c>
      <c r="I153" s="381" t="s">
        <v>393</v>
      </c>
      <c r="J153" s="381" t="s">
        <v>395</v>
      </c>
      <c r="K153" s="381" t="s">
        <v>397</v>
      </c>
      <c r="L153" s="370"/>
      <c r="M153" s="370"/>
      <c r="N153" s="370"/>
      <c r="O153" s="370"/>
      <c r="P153" s="370"/>
      <c r="Q153" s="370"/>
    </row>
    <row r="154" spans="1:17" ht="14.25" hidden="1" customHeight="1">
      <c r="A154" s="367"/>
      <c r="B154" s="368">
        <v>4</v>
      </c>
      <c r="C154" s="461"/>
      <c r="D154" s="369"/>
      <c r="E154" s="462"/>
      <c r="F154" s="370"/>
      <c r="G154" s="370"/>
      <c r="H154" s="370"/>
      <c r="I154" s="370"/>
      <c r="J154" s="370"/>
      <c r="K154" s="370"/>
      <c r="L154" s="370"/>
      <c r="M154" s="370"/>
      <c r="N154" s="370"/>
      <c r="O154" s="370"/>
      <c r="P154" s="370"/>
      <c r="Q154" s="370"/>
    </row>
    <row r="155" spans="1:17" ht="14.25" hidden="1" customHeight="1">
      <c r="A155" s="367"/>
      <c r="B155" s="368">
        <v>5</v>
      </c>
      <c r="C155" s="461"/>
      <c r="D155" s="369"/>
      <c r="E155" s="462"/>
      <c r="F155" s="370"/>
      <c r="G155" s="370"/>
      <c r="H155" s="370"/>
      <c r="I155" s="370"/>
      <c r="J155" s="370"/>
      <c r="K155" s="370"/>
      <c r="L155" s="370"/>
      <c r="M155" s="370"/>
      <c r="N155" s="370"/>
      <c r="O155" s="370"/>
      <c r="P155" s="370"/>
      <c r="Q155" s="370"/>
    </row>
    <row r="156" spans="1:17" ht="14.25" hidden="1" customHeight="1">
      <c r="A156" s="367"/>
      <c r="B156" s="368">
        <v>6</v>
      </c>
      <c r="C156" s="461"/>
      <c r="D156" s="369"/>
      <c r="E156" s="462"/>
      <c r="F156" s="370"/>
      <c r="G156" s="370"/>
      <c r="H156" s="370"/>
      <c r="I156" s="370"/>
      <c r="J156" s="370"/>
      <c r="K156" s="370"/>
      <c r="L156" s="370"/>
      <c r="M156" s="370"/>
      <c r="N156" s="370"/>
      <c r="O156" s="370"/>
      <c r="P156" s="370"/>
      <c r="Q156" s="370"/>
    </row>
    <row r="157" spans="1:17" ht="14.25" hidden="1" customHeight="1">
      <c r="A157" s="367"/>
      <c r="B157" s="368">
        <v>7</v>
      </c>
      <c r="C157" s="461"/>
      <c r="D157" s="369"/>
      <c r="E157" s="462"/>
      <c r="F157" s="370"/>
      <c r="G157" s="370"/>
      <c r="H157" s="370"/>
      <c r="I157" s="370"/>
      <c r="J157" s="370"/>
      <c r="K157" s="370"/>
      <c r="L157" s="370"/>
      <c r="M157" s="370"/>
      <c r="N157" s="370"/>
      <c r="O157" s="370"/>
      <c r="P157" s="370"/>
      <c r="Q157" s="370"/>
    </row>
    <row r="158" spans="1:17" ht="14.25" hidden="1" customHeight="1">
      <c r="A158" s="367"/>
      <c r="B158" s="368">
        <v>8</v>
      </c>
      <c r="C158" s="461"/>
      <c r="D158" s="372"/>
      <c r="E158" s="462"/>
      <c r="F158" s="373"/>
      <c r="G158" s="373"/>
      <c r="H158" s="373"/>
      <c r="I158" s="373"/>
      <c r="J158" s="373"/>
      <c r="K158" s="373"/>
      <c r="L158" s="373"/>
      <c r="M158" s="373"/>
      <c r="N158" s="373"/>
      <c r="O158" s="373"/>
      <c r="P158" s="373"/>
      <c r="Q158" s="373"/>
    </row>
    <row r="159" spans="1:17" ht="14.25" customHeight="1">
      <c r="A159" s="3" t="s">
        <v>58</v>
      </c>
      <c r="B159" s="374">
        <v>1</v>
      </c>
      <c r="C159" s="463" t="s">
        <v>431</v>
      </c>
      <c r="D159" s="2" t="s">
        <v>51</v>
      </c>
      <c r="E159" s="464" t="s">
        <v>211</v>
      </c>
      <c r="F159" s="382" t="s">
        <v>338</v>
      </c>
      <c r="G159" s="382" t="s">
        <v>341</v>
      </c>
      <c r="H159" s="382" t="s">
        <v>347</v>
      </c>
      <c r="I159" s="382" t="s">
        <v>355</v>
      </c>
      <c r="J159" s="382" t="s">
        <v>361</v>
      </c>
      <c r="K159" s="382" t="s">
        <v>363</v>
      </c>
      <c r="L159" s="382" t="s">
        <v>365</v>
      </c>
      <c r="M159" s="382" t="s">
        <v>367</v>
      </c>
      <c r="N159" s="382" t="s">
        <v>369</v>
      </c>
      <c r="O159" s="382" t="s">
        <v>371</v>
      </c>
      <c r="P159" s="382" t="s">
        <v>373</v>
      </c>
      <c r="Q159" s="382" t="s">
        <v>375</v>
      </c>
    </row>
    <row r="160" spans="1:17" ht="14.25" customHeight="1">
      <c r="A160" s="3"/>
      <c r="B160" s="374">
        <v>2</v>
      </c>
      <c r="C160" s="463"/>
      <c r="D160" s="2"/>
      <c r="E160" s="464"/>
      <c r="F160" s="382" t="s">
        <v>377</v>
      </c>
      <c r="G160" s="382" t="s">
        <v>379</v>
      </c>
      <c r="H160" s="382" t="s">
        <v>381</v>
      </c>
      <c r="I160" s="382" t="s">
        <v>383</v>
      </c>
      <c r="J160" s="382" t="s">
        <v>385</v>
      </c>
      <c r="K160" s="382" t="s">
        <v>387</v>
      </c>
      <c r="L160" s="382" t="s">
        <v>393</v>
      </c>
      <c r="M160" s="375"/>
      <c r="N160" s="375"/>
      <c r="O160" s="375"/>
      <c r="P160" s="375"/>
      <c r="Q160" s="375"/>
    </row>
    <row r="161" spans="1:17" ht="14.25" hidden="1" customHeight="1">
      <c r="A161" s="3"/>
      <c r="B161" s="374">
        <v>3</v>
      </c>
      <c r="C161" s="463"/>
      <c r="D161" s="2"/>
      <c r="E161" s="464"/>
      <c r="F161" s="375"/>
      <c r="G161" s="375"/>
      <c r="H161" s="375"/>
      <c r="I161" s="375"/>
      <c r="J161" s="375"/>
      <c r="K161" s="375"/>
      <c r="L161" s="375"/>
      <c r="M161" s="375"/>
      <c r="N161" s="375"/>
      <c r="O161" s="375"/>
      <c r="P161" s="375"/>
      <c r="Q161" s="375"/>
    </row>
    <row r="162" spans="1:17" ht="14.25" hidden="1" customHeight="1">
      <c r="A162" s="3"/>
      <c r="B162" s="374">
        <v>4</v>
      </c>
      <c r="C162" s="463"/>
      <c r="D162" s="2"/>
      <c r="E162" s="464"/>
      <c r="F162" s="375"/>
      <c r="G162" s="375"/>
      <c r="H162" s="375"/>
      <c r="I162" s="375"/>
      <c r="J162" s="375"/>
      <c r="K162" s="375"/>
      <c r="L162" s="375"/>
      <c r="M162" s="375"/>
      <c r="N162" s="375"/>
      <c r="O162" s="375"/>
      <c r="P162" s="375"/>
      <c r="Q162" s="375"/>
    </row>
    <row r="163" spans="1:17" ht="14.25" hidden="1" customHeight="1">
      <c r="A163" s="3"/>
      <c r="B163" s="374">
        <v>5</v>
      </c>
      <c r="C163" s="463"/>
      <c r="D163" s="2"/>
      <c r="E163" s="464"/>
      <c r="F163" s="375"/>
      <c r="G163" s="375"/>
      <c r="H163" s="375"/>
      <c r="I163" s="375"/>
      <c r="J163" s="375"/>
      <c r="K163" s="375"/>
      <c r="L163" s="375"/>
      <c r="M163" s="375"/>
      <c r="N163" s="375"/>
      <c r="O163" s="375"/>
      <c r="P163" s="375"/>
      <c r="Q163" s="375"/>
    </row>
    <row r="164" spans="1:17" ht="14.25" hidden="1" customHeight="1">
      <c r="A164" s="3"/>
      <c r="B164" s="374">
        <v>6</v>
      </c>
      <c r="C164" s="463"/>
      <c r="D164" s="2"/>
      <c r="E164" s="464"/>
      <c r="F164" s="375"/>
      <c r="G164" s="375"/>
      <c r="H164" s="375"/>
      <c r="I164" s="375"/>
      <c r="J164" s="375"/>
      <c r="K164" s="375"/>
      <c r="L164" s="375"/>
      <c r="M164" s="375"/>
      <c r="N164" s="375"/>
      <c r="O164" s="375"/>
      <c r="P164" s="375"/>
      <c r="Q164" s="375"/>
    </row>
    <row r="165" spans="1:17" ht="14.25" hidden="1" customHeight="1">
      <c r="A165" s="3"/>
      <c r="B165" s="374">
        <v>7</v>
      </c>
      <c r="C165" s="463"/>
      <c r="D165" s="2"/>
      <c r="E165" s="464"/>
      <c r="F165" s="375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</row>
    <row r="166" spans="1:17" ht="14.25" hidden="1" customHeight="1">
      <c r="A166" s="3"/>
      <c r="B166" s="374">
        <v>8</v>
      </c>
      <c r="C166" s="463"/>
      <c r="D166" s="376"/>
      <c r="E166" s="464"/>
      <c r="F166" s="377"/>
      <c r="G166" s="377"/>
      <c r="H166" s="377"/>
      <c r="I166" s="377"/>
      <c r="J166" s="377"/>
      <c r="K166" s="377"/>
      <c r="L166" s="377"/>
      <c r="M166" s="377"/>
      <c r="N166" s="377"/>
      <c r="O166" s="377"/>
      <c r="P166" s="377"/>
      <c r="Q166" s="377"/>
    </row>
    <row r="167" spans="1:17" ht="14.25" customHeight="1">
      <c r="A167" s="3" t="s">
        <v>59</v>
      </c>
      <c r="B167" s="374">
        <v>1</v>
      </c>
      <c r="C167" s="463" t="s">
        <v>196</v>
      </c>
      <c r="D167" s="2" t="s">
        <v>51</v>
      </c>
      <c r="E167" s="464" t="s">
        <v>197</v>
      </c>
      <c r="F167" s="383" t="s">
        <v>310</v>
      </c>
      <c r="G167" s="383" t="s">
        <v>338</v>
      </c>
      <c r="H167" s="383" t="s">
        <v>341</v>
      </c>
      <c r="I167" s="383" t="s">
        <v>343</v>
      </c>
      <c r="J167" s="383" t="s">
        <v>345</v>
      </c>
      <c r="K167" s="383" t="s">
        <v>347</v>
      </c>
      <c r="L167" s="383" t="s">
        <v>349</v>
      </c>
      <c r="M167" s="383" t="s">
        <v>351</v>
      </c>
      <c r="N167" s="383" t="s">
        <v>353</v>
      </c>
      <c r="O167" s="383" t="s">
        <v>355</v>
      </c>
      <c r="P167" s="383" t="s">
        <v>357</v>
      </c>
      <c r="Q167" s="383" t="s">
        <v>379</v>
      </c>
    </row>
    <row r="168" spans="1:17" ht="14.25" customHeight="1">
      <c r="A168" s="3"/>
      <c r="B168" s="374">
        <v>2</v>
      </c>
      <c r="C168" s="463"/>
      <c r="D168" s="2"/>
      <c r="E168" s="464"/>
      <c r="F168" s="383" t="s">
        <v>393</v>
      </c>
      <c r="G168" s="383" t="s">
        <v>395</v>
      </c>
      <c r="H168" s="383" t="s">
        <v>397</v>
      </c>
      <c r="I168" s="378"/>
      <c r="J168" s="378"/>
      <c r="K168" s="378"/>
      <c r="L168" s="378"/>
      <c r="M168" s="378"/>
      <c r="N168" s="378"/>
      <c r="O168" s="378"/>
      <c r="P168" s="378"/>
      <c r="Q168" s="378"/>
    </row>
    <row r="169" spans="1:17" ht="14.25" hidden="1" customHeight="1">
      <c r="A169" s="3"/>
      <c r="B169" s="374">
        <v>3</v>
      </c>
      <c r="C169" s="463"/>
      <c r="D169" s="2"/>
      <c r="E169" s="464"/>
      <c r="F169" s="378"/>
      <c r="G169" s="378"/>
      <c r="H169" s="378"/>
      <c r="I169" s="378"/>
      <c r="J169" s="378"/>
      <c r="K169" s="378"/>
      <c r="L169" s="378"/>
      <c r="M169" s="378"/>
      <c r="N169" s="378"/>
      <c r="O169" s="378"/>
      <c r="P169" s="378"/>
      <c r="Q169" s="378"/>
    </row>
    <row r="170" spans="1:17" ht="14.25" hidden="1" customHeight="1">
      <c r="A170" s="3"/>
      <c r="B170" s="374">
        <v>4</v>
      </c>
      <c r="C170" s="463"/>
      <c r="D170" s="2"/>
      <c r="E170" s="464"/>
      <c r="F170" s="378"/>
      <c r="G170" s="378"/>
      <c r="H170" s="378"/>
      <c r="I170" s="378"/>
      <c r="J170" s="378"/>
      <c r="K170" s="378"/>
      <c r="L170" s="378"/>
      <c r="M170" s="378"/>
      <c r="N170" s="378"/>
      <c r="O170" s="378"/>
      <c r="P170" s="378"/>
      <c r="Q170" s="378"/>
    </row>
    <row r="171" spans="1:17" ht="14.25" hidden="1" customHeight="1">
      <c r="A171" s="3"/>
      <c r="B171" s="374">
        <v>5</v>
      </c>
      <c r="C171" s="463"/>
      <c r="D171" s="2"/>
      <c r="E171" s="464"/>
      <c r="F171" s="378"/>
      <c r="G171" s="378"/>
      <c r="H171" s="378"/>
      <c r="I171" s="378"/>
      <c r="J171" s="378"/>
      <c r="K171" s="378"/>
      <c r="L171" s="378"/>
      <c r="M171" s="378"/>
      <c r="N171" s="378"/>
      <c r="O171" s="378"/>
      <c r="P171" s="378"/>
      <c r="Q171" s="378"/>
    </row>
    <row r="172" spans="1:17" ht="14.25" hidden="1" customHeight="1">
      <c r="A172" s="3"/>
      <c r="B172" s="374">
        <v>6</v>
      </c>
      <c r="C172" s="463"/>
      <c r="D172" s="2"/>
      <c r="E172" s="464"/>
      <c r="F172" s="378"/>
      <c r="G172" s="378"/>
      <c r="H172" s="378"/>
      <c r="I172" s="378"/>
      <c r="J172" s="378"/>
      <c r="K172" s="378"/>
      <c r="L172" s="378"/>
      <c r="M172" s="378"/>
      <c r="N172" s="378"/>
      <c r="O172" s="378"/>
      <c r="P172" s="378"/>
      <c r="Q172" s="378"/>
    </row>
    <row r="173" spans="1:17" ht="14.25" hidden="1" customHeight="1">
      <c r="A173" s="3"/>
      <c r="B173" s="374">
        <v>7</v>
      </c>
      <c r="C173" s="463"/>
      <c r="D173" s="2"/>
      <c r="E173" s="464"/>
      <c r="F173" s="378"/>
      <c r="G173" s="378"/>
      <c r="H173" s="378"/>
      <c r="I173" s="378"/>
      <c r="J173" s="378"/>
      <c r="K173" s="378"/>
      <c r="L173" s="378"/>
      <c r="M173" s="378"/>
      <c r="N173" s="378"/>
      <c r="O173" s="378"/>
      <c r="P173" s="378"/>
      <c r="Q173" s="378"/>
    </row>
    <row r="174" spans="1:17" ht="14.25" hidden="1" customHeight="1">
      <c r="A174" s="3"/>
      <c r="B174" s="374">
        <v>8</v>
      </c>
      <c r="C174" s="463"/>
      <c r="D174" s="376"/>
      <c r="E174" s="464"/>
      <c r="F174" s="379"/>
      <c r="G174" s="379"/>
      <c r="H174" s="379"/>
      <c r="I174" s="379"/>
      <c r="J174" s="379"/>
      <c r="K174" s="379"/>
      <c r="L174" s="379"/>
      <c r="M174" s="379"/>
      <c r="N174" s="379"/>
      <c r="O174" s="379"/>
      <c r="P174" s="379"/>
      <c r="Q174" s="379"/>
    </row>
    <row r="175" spans="1:17" ht="14.25" customHeight="1">
      <c r="A175" s="3" t="s">
        <v>60</v>
      </c>
      <c r="B175" s="374">
        <v>1</v>
      </c>
      <c r="C175" s="463" t="s">
        <v>198</v>
      </c>
      <c r="D175" s="2" t="s">
        <v>51</v>
      </c>
      <c r="E175" s="464" t="s">
        <v>199</v>
      </c>
      <c r="F175" s="382" t="s">
        <v>310</v>
      </c>
      <c r="G175" s="382" t="s">
        <v>338</v>
      </c>
      <c r="H175" s="382" t="s">
        <v>341</v>
      </c>
      <c r="I175" s="382" t="s">
        <v>343</v>
      </c>
      <c r="J175" s="382" t="s">
        <v>345</v>
      </c>
      <c r="K175" s="382" t="s">
        <v>347</v>
      </c>
      <c r="L175" s="382" t="s">
        <v>349</v>
      </c>
      <c r="M175" s="382" t="s">
        <v>351</v>
      </c>
      <c r="N175" s="382" t="s">
        <v>353</v>
      </c>
      <c r="O175" s="382" t="s">
        <v>357</v>
      </c>
      <c r="P175" s="382" t="s">
        <v>379</v>
      </c>
      <c r="Q175" s="382" t="s">
        <v>393</v>
      </c>
    </row>
    <row r="176" spans="1:17" ht="14.25" customHeight="1">
      <c r="A176" s="3"/>
      <c r="B176" s="374">
        <v>2</v>
      </c>
      <c r="C176" s="463"/>
      <c r="D176" s="2"/>
      <c r="E176" s="464"/>
      <c r="F176" s="382" t="s">
        <v>395</v>
      </c>
      <c r="G176" s="375"/>
      <c r="H176" s="375"/>
      <c r="I176" s="375"/>
      <c r="J176" s="375"/>
      <c r="K176" s="375"/>
      <c r="L176" s="375"/>
      <c r="M176" s="375"/>
      <c r="N176" s="375"/>
      <c r="O176" s="375"/>
      <c r="P176" s="375"/>
      <c r="Q176" s="375"/>
    </row>
    <row r="177" spans="1:17" ht="14.25" hidden="1" customHeight="1">
      <c r="A177" s="3"/>
      <c r="B177" s="374">
        <v>3</v>
      </c>
      <c r="C177" s="463"/>
      <c r="D177" s="2"/>
      <c r="E177" s="464"/>
      <c r="F177" s="375"/>
      <c r="G177" s="375"/>
      <c r="H177" s="375"/>
      <c r="I177" s="375"/>
      <c r="J177" s="375"/>
      <c r="K177" s="375"/>
      <c r="L177" s="375"/>
      <c r="M177" s="375"/>
      <c r="N177" s="375"/>
      <c r="O177" s="375"/>
      <c r="P177" s="375"/>
      <c r="Q177" s="375"/>
    </row>
    <row r="178" spans="1:17" ht="14.25" hidden="1" customHeight="1">
      <c r="A178" s="3"/>
      <c r="B178" s="374">
        <v>4</v>
      </c>
      <c r="C178" s="463"/>
      <c r="D178" s="2"/>
      <c r="E178" s="464"/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375"/>
      <c r="Q178" s="375"/>
    </row>
    <row r="179" spans="1:17" ht="14.25" hidden="1" customHeight="1">
      <c r="A179" s="3"/>
      <c r="B179" s="374">
        <v>5</v>
      </c>
      <c r="C179" s="463"/>
      <c r="D179" s="2"/>
      <c r="E179" s="464"/>
      <c r="F179" s="375"/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</row>
    <row r="180" spans="1:17" ht="14.25" hidden="1" customHeight="1">
      <c r="A180" s="3"/>
      <c r="B180" s="374">
        <v>6</v>
      </c>
      <c r="C180" s="463"/>
      <c r="D180" s="2"/>
      <c r="E180" s="464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</row>
    <row r="181" spans="1:17" ht="14.25" hidden="1" customHeight="1">
      <c r="A181" s="3"/>
      <c r="B181" s="374">
        <v>7</v>
      </c>
      <c r="C181" s="463"/>
      <c r="D181" s="2"/>
      <c r="E181" s="464"/>
      <c r="F181" s="375"/>
      <c r="G181" s="375"/>
      <c r="H181" s="375"/>
      <c r="I181" s="375"/>
      <c r="J181" s="375"/>
      <c r="K181" s="375"/>
      <c r="L181" s="375"/>
      <c r="M181" s="375"/>
      <c r="N181" s="375"/>
      <c r="O181" s="375"/>
      <c r="P181" s="375"/>
      <c r="Q181" s="375"/>
    </row>
    <row r="182" spans="1:17" ht="14.25" hidden="1" customHeight="1">
      <c r="A182" s="3"/>
      <c r="B182" s="374">
        <v>8</v>
      </c>
      <c r="C182" s="463"/>
      <c r="D182" s="376"/>
      <c r="E182" s="464"/>
      <c r="F182" s="377"/>
      <c r="G182" s="377"/>
      <c r="H182" s="377"/>
      <c r="I182" s="377"/>
      <c r="J182" s="377"/>
      <c r="K182" s="377"/>
      <c r="L182" s="377"/>
      <c r="M182" s="377"/>
      <c r="N182" s="377"/>
      <c r="O182" s="377"/>
      <c r="P182" s="377"/>
      <c r="Q182" s="377"/>
    </row>
    <row r="183" spans="1:17" ht="14.25" customHeight="1">
      <c r="A183" s="3" t="s">
        <v>61</v>
      </c>
      <c r="B183" s="374">
        <v>1</v>
      </c>
      <c r="C183" s="463" t="s">
        <v>200</v>
      </c>
      <c r="D183" s="2" t="s">
        <v>51</v>
      </c>
      <c r="E183" s="464" t="s">
        <v>201</v>
      </c>
      <c r="F183" s="383" t="s">
        <v>310</v>
      </c>
      <c r="G183" s="383" t="s">
        <v>338</v>
      </c>
      <c r="H183" s="383" t="s">
        <v>341</v>
      </c>
      <c r="I183" s="383" t="s">
        <v>343</v>
      </c>
      <c r="J183" s="383" t="s">
        <v>345</v>
      </c>
      <c r="K183" s="383" t="s">
        <v>347</v>
      </c>
      <c r="L183" s="383" t="s">
        <v>349</v>
      </c>
      <c r="M183" s="383" t="s">
        <v>351</v>
      </c>
      <c r="N183" s="383" t="s">
        <v>353</v>
      </c>
      <c r="O183" s="383" t="s">
        <v>357</v>
      </c>
      <c r="P183" s="383" t="s">
        <v>361</v>
      </c>
      <c r="Q183" s="383" t="s">
        <v>363</v>
      </c>
    </row>
    <row r="184" spans="1:17" ht="14.25" customHeight="1">
      <c r="A184" s="3"/>
      <c r="B184" s="374">
        <v>2</v>
      </c>
      <c r="C184" s="463"/>
      <c r="D184" s="2"/>
      <c r="E184" s="464"/>
      <c r="F184" s="383" t="s">
        <v>365</v>
      </c>
      <c r="G184" s="383" t="s">
        <v>367</v>
      </c>
      <c r="H184" s="383" t="s">
        <v>369</v>
      </c>
      <c r="I184" s="383" t="s">
        <v>371</v>
      </c>
      <c r="J184" s="383" t="s">
        <v>373</v>
      </c>
      <c r="K184" s="383" t="s">
        <v>375</v>
      </c>
      <c r="L184" s="383" t="s">
        <v>377</v>
      </c>
      <c r="M184" s="383" t="s">
        <v>379</v>
      </c>
      <c r="N184" s="383" t="s">
        <v>381</v>
      </c>
      <c r="O184" s="383" t="s">
        <v>383</v>
      </c>
      <c r="P184" s="383" t="s">
        <v>385</v>
      </c>
      <c r="Q184" s="383" t="s">
        <v>387</v>
      </c>
    </row>
    <row r="185" spans="1:17" ht="14.25" customHeight="1">
      <c r="A185" s="3"/>
      <c r="B185" s="374">
        <v>3</v>
      </c>
      <c r="C185" s="463"/>
      <c r="D185" s="2"/>
      <c r="E185" s="464"/>
      <c r="F185" s="383" t="s">
        <v>389</v>
      </c>
      <c r="G185" s="383" t="s">
        <v>391</v>
      </c>
      <c r="H185" s="383" t="s">
        <v>393</v>
      </c>
      <c r="I185" s="383" t="s">
        <v>395</v>
      </c>
      <c r="J185" s="383" t="s">
        <v>397</v>
      </c>
      <c r="K185" s="378"/>
      <c r="L185" s="378"/>
      <c r="M185" s="378"/>
      <c r="N185" s="378"/>
      <c r="O185" s="378"/>
      <c r="P185" s="378"/>
      <c r="Q185" s="378"/>
    </row>
    <row r="186" spans="1:17" ht="14.25" hidden="1" customHeight="1">
      <c r="A186" s="3"/>
      <c r="B186" s="374">
        <v>4</v>
      </c>
      <c r="C186" s="463"/>
      <c r="D186" s="2"/>
      <c r="E186" s="464"/>
      <c r="F186" s="378"/>
      <c r="G186" s="378"/>
      <c r="H186" s="378"/>
      <c r="I186" s="378"/>
      <c r="J186" s="378"/>
      <c r="K186" s="378"/>
      <c r="L186" s="378"/>
      <c r="M186" s="378"/>
      <c r="N186" s="378"/>
      <c r="O186" s="378"/>
      <c r="P186" s="378"/>
      <c r="Q186" s="378"/>
    </row>
    <row r="187" spans="1:17" ht="14.25" hidden="1" customHeight="1">
      <c r="A187" s="3"/>
      <c r="B187" s="374">
        <v>5</v>
      </c>
      <c r="C187" s="463"/>
      <c r="D187" s="2"/>
      <c r="E187" s="464"/>
      <c r="F187" s="378"/>
      <c r="G187" s="378"/>
      <c r="H187" s="378"/>
      <c r="I187" s="378"/>
      <c r="J187" s="378"/>
      <c r="K187" s="378"/>
      <c r="L187" s="378"/>
      <c r="M187" s="378"/>
      <c r="N187" s="378"/>
      <c r="O187" s="378"/>
      <c r="P187" s="378"/>
      <c r="Q187" s="378"/>
    </row>
    <row r="188" spans="1:17" ht="14.25" hidden="1" customHeight="1">
      <c r="A188" s="3"/>
      <c r="B188" s="374">
        <v>6</v>
      </c>
      <c r="C188" s="463"/>
      <c r="D188" s="2"/>
      <c r="E188" s="464"/>
      <c r="F188" s="378"/>
      <c r="G188" s="378"/>
      <c r="H188" s="378"/>
      <c r="I188" s="378"/>
      <c r="J188" s="378"/>
      <c r="K188" s="378"/>
      <c r="L188" s="378"/>
      <c r="M188" s="378"/>
      <c r="N188" s="378"/>
      <c r="O188" s="378"/>
      <c r="P188" s="378"/>
      <c r="Q188" s="378"/>
    </row>
    <row r="189" spans="1:17" ht="14.25" hidden="1" customHeight="1">
      <c r="A189" s="3"/>
      <c r="B189" s="374">
        <v>7</v>
      </c>
      <c r="C189" s="463"/>
      <c r="D189" s="2"/>
      <c r="E189" s="464"/>
      <c r="F189" s="378"/>
      <c r="G189" s="378"/>
      <c r="H189" s="378"/>
      <c r="I189" s="378"/>
      <c r="J189" s="378"/>
      <c r="K189" s="378"/>
      <c r="L189" s="378"/>
      <c r="M189" s="378"/>
      <c r="N189" s="378"/>
      <c r="O189" s="378"/>
      <c r="P189" s="378"/>
      <c r="Q189" s="378"/>
    </row>
    <row r="190" spans="1:17" ht="14.25" hidden="1" customHeight="1">
      <c r="A190" s="3"/>
      <c r="B190" s="374">
        <v>8</v>
      </c>
      <c r="C190" s="463"/>
      <c r="D190" s="376"/>
      <c r="E190" s="464"/>
      <c r="F190" s="379"/>
      <c r="G190" s="379"/>
      <c r="H190" s="379"/>
      <c r="I190" s="379"/>
      <c r="J190" s="379"/>
      <c r="K190" s="379"/>
      <c r="L190" s="379"/>
      <c r="M190" s="379"/>
      <c r="N190" s="379"/>
      <c r="O190" s="379"/>
      <c r="P190" s="379"/>
      <c r="Q190" s="379"/>
    </row>
    <row r="191" spans="1:17" ht="14.25" customHeight="1">
      <c r="A191" s="3" t="s">
        <v>62</v>
      </c>
      <c r="B191" s="374">
        <v>1</v>
      </c>
      <c r="C191" s="463" t="s">
        <v>202</v>
      </c>
      <c r="D191" s="2" t="s">
        <v>51</v>
      </c>
      <c r="E191" s="464" t="s">
        <v>203</v>
      </c>
      <c r="F191" s="382" t="s">
        <v>310</v>
      </c>
      <c r="G191" s="382" t="s">
        <v>338</v>
      </c>
      <c r="H191" s="382" t="s">
        <v>341</v>
      </c>
      <c r="I191" s="382" t="s">
        <v>343</v>
      </c>
      <c r="J191" s="382" t="s">
        <v>345</v>
      </c>
      <c r="K191" s="382" t="s">
        <v>347</v>
      </c>
      <c r="L191" s="382" t="s">
        <v>349</v>
      </c>
      <c r="M191" s="382" t="s">
        <v>351</v>
      </c>
      <c r="N191" s="382" t="s">
        <v>353</v>
      </c>
      <c r="O191" s="382" t="s">
        <v>357</v>
      </c>
      <c r="P191" s="382" t="s">
        <v>361</v>
      </c>
      <c r="Q191" s="382" t="s">
        <v>365</v>
      </c>
    </row>
    <row r="192" spans="1:17" ht="14.25" customHeight="1">
      <c r="A192" s="3"/>
      <c r="B192" s="374">
        <v>2</v>
      </c>
      <c r="C192" s="463"/>
      <c r="D192" s="2"/>
      <c r="E192" s="464"/>
      <c r="F192" s="382" t="s">
        <v>377</v>
      </c>
      <c r="G192" s="382" t="s">
        <v>381</v>
      </c>
      <c r="H192" s="382" t="s">
        <v>393</v>
      </c>
      <c r="I192" s="382" t="s">
        <v>395</v>
      </c>
      <c r="J192" s="382" t="s">
        <v>397</v>
      </c>
      <c r="K192" s="375"/>
      <c r="L192" s="375"/>
      <c r="M192" s="375"/>
      <c r="N192" s="375"/>
      <c r="O192" s="375"/>
      <c r="P192" s="375"/>
      <c r="Q192" s="375"/>
    </row>
    <row r="193" spans="1:17" ht="14.25" hidden="1" customHeight="1">
      <c r="A193" s="3"/>
      <c r="B193" s="374">
        <v>3</v>
      </c>
      <c r="C193" s="463"/>
      <c r="D193" s="2"/>
      <c r="E193" s="464"/>
      <c r="F193" s="375"/>
      <c r="G193" s="375"/>
      <c r="H193" s="375"/>
      <c r="I193" s="375"/>
      <c r="J193" s="375"/>
      <c r="K193" s="375"/>
      <c r="L193" s="375"/>
      <c r="M193" s="375"/>
      <c r="N193" s="375"/>
      <c r="O193" s="375"/>
      <c r="P193" s="375"/>
      <c r="Q193" s="375"/>
    </row>
    <row r="194" spans="1:17" ht="14.25" hidden="1" customHeight="1">
      <c r="A194" s="3"/>
      <c r="B194" s="374">
        <v>4</v>
      </c>
      <c r="C194" s="463"/>
      <c r="D194" s="2"/>
      <c r="E194" s="464"/>
      <c r="F194" s="375"/>
      <c r="G194" s="375"/>
      <c r="H194" s="375"/>
      <c r="I194" s="375"/>
      <c r="J194" s="375"/>
      <c r="K194" s="375"/>
      <c r="L194" s="375"/>
      <c r="M194" s="375"/>
      <c r="N194" s="375"/>
      <c r="O194" s="375"/>
      <c r="P194" s="375"/>
      <c r="Q194" s="375"/>
    </row>
    <row r="195" spans="1:17" ht="14.25" hidden="1" customHeight="1">
      <c r="A195" s="3"/>
      <c r="B195" s="374">
        <v>5</v>
      </c>
      <c r="C195" s="463"/>
      <c r="D195" s="2"/>
      <c r="E195" s="464"/>
      <c r="F195" s="375"/>
      <c r="G195" s="375"/>
      <c r="H195" s="375"/>
      <c r="I195" s="375"/>
      <c r="J195" s="375"/>
      <c r="K195" s="375"/>
      <c r="L195" s="375"/>
      <c r="M195" s="375"/>
      <c r="N195" s="375"/>
      <c r="O195" s="375"/>
      <c r="P195" s="375"/>
      <c r="Q195" s="375"/>
    </row>
    <row r="196" spans="1:17" ht="14.25" hidden="1" customHeight="1">
      <c r="A196" s="3"/>
      <c r="B196" s="374">
        <v>6</v>
      </c>
      <c r="C196" s="463"/>
      <c r="D196" s="2"/>
      <c r="E196" s="464"/>
      <c r="F196" s="375"/>
      <c r="G196" s="375"/>
      <c r="H196" s="375"/>
      <c r="I196" s="375"/>
      <c r="J196" s="375"/>
      <c r="K196" s="375"/>
      <c r="L196" s="375"/>
      <c r="M196" s="375"/>
      <c r="N196" s="375"/>
      <c r="O196" s="375"/>
      <c r="P196" s="375"/>
      <c r="Q196" s="375"/>
    </row>
    <row r="197" spans="1:17" ht="14.25" hidden="1" customHeight="1">
      <c r="A197" s="3"/>
      <c r="B197" s="374">
        <v>7</v>
      </c>
      <c r="C197" s="463"/>
      <c r="D197" s="2"/>
      <c r="E197" s="464"/>
      <c r="F197" s="375"/>
      <c r="G197" s="375"/>
      <c r="H197" s="375"/>
      <c r="I197" s="375"/>
      <c r="J197" s="375"/>
      <c r="K197" s="375"/>
      <c r="L197" s="375"/>
      <c r="M197" s="375"/>
      <c r="N197" s="375"/>
      <c r="O197" s="375"/>
      <c r="P197" s="375"/>
      <c r="Q197" s="375"/>
    </row>
    <row r="198" spans="1:17" ht="14.25" hidden="1" customHeight="1">
      <c r="A198" s="3"/>
      <c r="B198" s="374">
        <v>8</v>
      </c>
      <c r="C198" s="463"/>
      <c r="D198" s="376"/>
      <c r="E198" s="464"/>
      <c r="F198" s="377"/>
      <c r="G198" s="377"/>
      <c r="H198" s="377"/>
      <c r="I198" s="377"/>
      <c r="J198" s="377"/>
      <c r="K198" s="377"/>
      <c r="L198" s="377"/>
      <c r="M198" s="377"/>
      <c r="N198" s="377"/>
      <c r="O198" s="377"/>
      <c r="P198" s="377"/>
      <c r="Q198" s="377"/>
    </row>
    <row r="199" spans="1:17" ht="14.25" customHeight="1">
      <c r="A199" s="3" t="s">
        <v>63</v>
      </c>
      <c r="B199" s="374">
        <v>1</v>
      </c>
      <c r="C199" s="463" t="s">
        <v>204</v>
      </c>
      <c r="D199" s="2" t="s">
        <v>51</v>
      </c>
      <c r="E199" s="464" t="s">
        <v>205</v>
      </c>
      <c r="F199" s="378"/>
      <c r="G199" s="378"/>
      <c r="H199" s="378"/>
      <c r="I199" s="378"/>
      <c r="J199" s="378"/>
      <c r="K199" s="378"/>
      <c r="L199" s="378"/>
      <c r="M199" s="378"/>
      <c r="N199" s="378"/>
      <c r="O199" s="378"/>
      <c r="P199" s="378"/>
      <c r="Q199" s="378"/>
    </row>
    <row r="200" spans="1:17" ht="14.25" hidden="1" customHeight="1">
      <c r="A200" s="3"/>
      <c r="B200" s="374">
        <v>2</v>
      </c>
      <c r="C200" s="463"/>
      <c r="D200" s="2"/>
      <c r="E200" s="464"/>
      <c r="F200" s="378"/>
      <c r="G200" s="378"/>
      <c r="H200" s="378"/>
      <c r="I200" s="378"/>
      <c r="J200" s="378"/>
      <c r="K200" s="378"/>
      <c r="L200" s="378"/>
      <c r="M200" s="378"/>
      <c r="N200" s="378"/>
      <c r="O200" s="378"/>
      <c r="P200" s="378"/>
      <c r="Q200" s="378"/>
    </row>
    <row r="201" spans="1:17" ht="14.25" hidden="1" customHeight="1">
      <c r="A201" s="3"/>
      <c r="B201" s="374">
        <v>3</v>
      </c>
      <c r="C201" s="463"/>
      <c r="D201" s="2"/>
      <c r="E201" s="464"/>
      <c r="F201" s="378"/>
      <c r="G201" s="378"/>
      <c r="H201" s="378"/>
      <c r="I201" s="378"/>
      <c r="J201" s="378"/>
      <c r="K201" s="378"/>
      <c r="L201" s="378"/>
      <c r="M201" s="378"/>
      <c r="N201" s="378"/>
      <c r="O201" s="378"/>
      <c r="P201" s="378"/>
      <c r="Q201" s="378"/>
    </row>
    <row r="202" spans="1:17" ht="14.25" hidden="1" customHeight="1">
      <c r="A202" s="3"/>
      <c r="B202" s="374">
        <v>4</v>
      </c>
      <c r="C202" s="463"/>
      <c r="D202" s="2"/>
      <c r="E202" s="464"/>
      <c r="F202" s="378"/>
      <c r="G202" s="378"/>
      <c r="H202" s="378"/>
      <c r="I202" s="378"/>
      <c r="J202" s="378"/>
      <c r="K202" s="378"/>
      <c r="L202" s="378"/>
      <c r="M202" s="378"/>
      <c r="N202" s="378"/>
      <c r="O202" s="378"/>
      <c r="P202" s="378"/>
      <c r="Q202" s="378"/>
    </row>
    <row r="203" spans="1:17" ht="14.25" hidden="1" customHeight="1">
      <c r="A203" s="3"/>
      <c r="B203" s="374">
        <v>5</v>
      </c>
      <c r="C203" s="463"/>
      <c r="D203" s="2"/>
      <c r="E203" s="464"/>
      <c r="F203" s="378"/>
      <c r="G203" s="378"/>
      <c r="H203" s="378"/>
      <c r="I203" s="378"/>
      <c r="J203" s="378"/>
      <c r="K203" s="378"/>
      <c r="L203" s="378"/>
      <c r="M203" s="378"/>
      <c r="N203" s="378"/>
      <c r="O203" s="378"/>
      <c r="P203" s="378"/>
      <c r="Q203" s="378"/>
    </row>
    <row r="204" spans="1:17" ht="14.25" hidden="1" customHeight="1">
      <c r="A204" s="3"/>
      <c r="B204" s="374">
        <v>6</v>
      </c>
      <c r="C204" s="463"/>
      <c r="D204" s="2"/>
      <c r="E204" s="464"/>
      <c r="F204" s="378"/>
      <c r="G204" s="378"/>
      <c r="H204" s="378"/>
      <c r="I204" s="378"/>
      <c r="J204" s="378"/>
      <c r="K204" s="378"/>
      <c r="L204" s="378"/>
      <c r="M204" s="378"/>
      <c r="N204" s="378"/>
      <c r="O204" s="378"/>
      <c r="P204" s="378"/>
      <c r="Q204" s="378"/>
    </row>
    <row r="205" spans="1:17" ht="14.25" hidden="1" customHeight="1">
      <c r="A205" s="3"/>
      <c r="B205" s="374">
        <v>7</v>
      </c>
      <c r="C205" s="463"/>
      <c r="D205" s="2"/>
      <c r="E205" s="464"/>
      <c r="F205" s="378"/>
      <c r="G205" s="378"/>
      <c r="H205" s="378"/>
      <c r="I205" s="378"/>
      <c r="J205" s="378"/>
      <c r="K205" s="378"/>
      <c r="L205" s="378"/>
      <c r="M205" s="378"/>
      <c r="N205" s="378"/>
      <c r="O205" s="378"/>
      <c r="P205" s="378"/>
      <c r="Q205" s="378"/>
    </row>
    <row r="206" spans="1:17" ht="14.25" hidden="1" customHeight="1">
      <c r="A206" s="3"/>
      <c r="B206" s="374">
        <v>8</v>
      </c>
      <c r="C206" s="463"/>
      <c r="D206" s="376"/>
      <c r="E206" s="464"/>
      <c r="F206" s="379"/>
      <c r="G206" s="379"/>
      <c r="H206" s="379"/>
      <c r="I206" s="379"/>
      <c r="J206" s="379"/>
      <c r="K206" s="379"/>
      <c r="L206" s="379"/>
      <c r="M206" s="379"/>
      <c r="N206" s="379"/>
      <c r="O206" s="379"/>
      <c r="P206" s="379"/>
      <c r="Q206" s="379"/>
    </row>
    <row r="207" spans="1:17" ht="14.25" customHeight="1">
      <c r="A207" s="3" t="s">
        <v>64</v>
      </c>
      <c r="B207" s="374">
        <v>1</v>
      </c>
      <c r="C207" s="463" t="s">
        <v>206</v>
      </c>
      <c r="D207" s="2" t="s">
        <v>51</v>
      </c>
      <c r="E207" s="464" t="s">
        <v>432</v>
      </c>
      <c r="F207" s="375"/>
      <c r="G207" s="375"/>
      <c r="H207" s="375"/>
      <c r="I207" s="375"/>
      <c r="J207" s="375"/>
      <c r="K207" s="375"/>
      <c r="L207" s="375"/>
      <c r="M207" s="375"/>
      <c r="N207" s="375"/>
      <c r="O207" s="375"/>
      <c r="P207" s="375"/>
      <c r="Q207" s="375"/>
    </row>
    <row r="208" spans="1:17" ht="14.25" hidden="1" customHeight="1">
      <c r="A208" s="3"/>
      <c r="B208" s="374">
        <v>2</v>
      </c>
      <c r="C208" s="463"/>
      <c r="D208" s="2"/>
      <c r="E208" s="464"/>
      <c r="F208" s="375"/>
      <c r="G208" s="375"/>
      <c r="H208" s="375"/>
      <c r="I208" s="375"/>
      <c r="J208" s="375"/>
      <c r="K208" s="375"/>
      <c r="L208" s="375"/>
      <c r="M208" s="375"/>
      <c r="N208" s="375"/>
      <c r="O208" s="375"/>
      <c r="P208" s="375"/>
      <c r="Q208" s="375"/>
    </row>
    <row r="209" spans="1:17" ht="14.25" hidden="1" customHeight="1">
      <c r="A209" s="3"/>
      <c r="B209" s="374">
        <v>3</v>
      </c>
      <c r="C209" s="463"/>
      <c r="D209" s="2"/>
      <c r="E209" s="464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</row>
    <row r="210" spans="1:17" ht="14.25" hidden="1" customHeight="1">
      <c r="A210" s="3"/>
      <c r="B210" s="374">
        <v>4</v>
      </c>
      <c r="C210" s="463"/>
      <c r="D210" s="2"/>
      <c r="E210" s="464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</row>
    <row r="211" spans="1:17" ht="14.25" hidden="1" customHeight="1">
      <c r="A211" s="3"/>
      <c r="B211" s="374">
        <v>5</v>
      </c>
      <c r="C211" s="463"/>
      <c r="D211" s="2"/>
      <c r="E211" s="464"/>
      <c r="F211" s="375"/>
      <c r="G211" s="375"/>
      <c r="H211" s="375"/>
      <c r="I211" s="375"/>
      <c r="J211" s="375"/>
      <c r="K211" s="375"/>
      <c r="L211" s="375"/>
      <c r="M211" s="375"/>
      <c r="N211" s="375"/>
      <c r="O211" s="375"/>
      <c r="P211" s="375"/>
      <c r="Q211" s="375"/>
    </row>
    <row r="212" spans="1:17" ht="14.25" hidden="1" customHeight="1">
      <c r="A212" s="3"/>
      <c r="B212" s="374">
        <v>6</v>
      </c>
      <c r="C212" s="463"/>
      <c r="D212" s="2"/>
      <c r="E212" s="464"/>
      <c r="F212" s="375"/>
      <c r="G212" s="375"/>
      <c r="H212" s="375"/>
      <c r="I212" s="375"/>
      <c r="J212" s="375"/>
      <c r="K212" s="375"/>
      <c r="L212" s="375"/>
      <c r="M212" s="375"/>
      <c r="N212" s="375"/>
      <c r="O212" s="375"/>
      <c r="P212" s="375"/>
      <c r="Q212" s="375"/>
    </row>
    <row r="213" spans="1:17" ht="14.25" hidden="1" customHeight="1">
      <c r="A213" s="3"/>
      <c r="B213" s="374">
        <v>7</v>
      </c>
      <c r="C213" s="463"/>
      <c r="D213" s="2"/>
      <c r="E213" s="464"/>
      <c r="F213" s="37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5"/>
      <c r="Q213" s="375"/>
    </row>
    <row r="214" spans="1:17" ht="14.25" hidden="1" customHeight="1">
      <c r="A214" s="3"/>
      <c r="B214" s="374">
        <v>8</v>
      </c>
      <c r="C214" s="463"/>
      <c r="D214" s="376"/>
      <c r="E214" s="464"/>
      <c r="F214" s="377"/>
      <c r="G214" s="377"/>
      <c r="H214" s="377"/>
      <c r="I214" s="377"/>
      <c r="J214" s="377"/>
      <c r="K214" s="377"/>
      <c r="L214" s="377"/>
      <c r="M214" s="377"/>
      <c r="N214" s="377"/>
      <c r="O214" s="377"/>
      <c r="P214" s="377"/>
      <c r="Q214" s="377"/>
    </row>
    <row r="215" spans="1:17" ht="14.25" customHeight="1">
      <c r="A215" s="3" t="s">
        <v>65</v>
      </c>
      <c r="B215" s="374">
        <v>1</v>
      </c>
      <c r="C215" s="463" t="s">
        <v>208</v>
      </c>
      <c r="D215" s="2" t="s">
        <v>51</v>
      </c>
      <c r="E215" s="464" t="s">
        <v>209</v>
      </c>
      <c r="F215" s="378"/>
      <c r="G215" s="378"/>
      <c r="H215" s="378"/>
      <c r="I215" s="378"/>
      <c r="J215" s="378"/>
      <c r="K215" s="378"/>
      <c r="L215" s="378"/>
      <c r="M215" s="378"/>
      <c r="N215" s="378"/>
      <c r="O215" s="378"/>
      <c r="P215" s="378"/>
      <c r="Q215" s="378"/>
    </row>
    <row r="216" spans="1:17" ht="14.25" hidden="1" customHeight="1">
      <c r="A216" s="3"/>
      <c r="B216" s="374">
        <v>2</v>
      </c>
      <c r="C216" s="463"/>
      <c r="D216" s="2"/>
      <c r="E216" s="464"/>
      <c r="F216" s="378"/>
      <c r="G216" s="378"/>
      <c r="H216" s="378"/>
      <c r="I216" s="378"/>
      <c r="J216" s="378"/>
      <c r="K216" s="378"/>
      <c r="L216" s="378"/>
      <c r="M216" s="378"/>
      <c r="N216" s="378"/>
      <c r="O216" s="378"/>
      <c r="P216" s="378"/>
      <c r="Q216" s="378"/>
    </row>
    <row r="217" spans="1:17" ht="14.25" hidden="1" customHeight="1">
      <c r="A217" s="3"/>
      <c r="B217" s="374">
        <v>3</v>
      </c>
      <c r="C217" s="463"/>
      <c r="D217" s="2"/>
      <c r="E217" s="464"/>
      <c r="F217" s="378"/>
      <c r="G217" s="378"/>
      <c r="H217" s="378"/>
      <c r="I217" s="378"/>
      <c r="J217" s="378"/>
      <c r="K217" s="378"/>
      <c r="L217" s="378"/>
      <c r="M217" s="378"/>
      <c r="N217" s="378"/>
      <c r="O217" s="378"/>
      <c r="P217" s="378"/>
      <c r="Q217" s="378"/>
    </row>
    <row r="218" spans="1:17" ht="14.25" hidden="1" customHeight="1">
      <c r="A218" s="3"/>
      <c r="B218" s="374">
        <v>4</v>
      </c>
      <c r="C218" s="463"/>
      <c r="D218" s="2"/>
      <c r="E218" s="464"/>
      <c r="F218" s="378"/>
      <c r="G218" s="378"/>
      <c r="H218" s="378"/>
      <c r="I218" s="378"/>
      <c r="J218" s="378"/>
      <c r="K218" s="378"/>
      <c r="L218" s="378"/>
      <c r="M218" s="378"/>
      <c r="N218" s="378"/>
      <c r="O218" s="378"/>
      <c r="P218" s="378"/>
      <c r="Q218" s="378"/>
    </row>
    <row r="219" spans="1:17" ht="14.25" hidden="1" customHeight="1">
      <c r="A219" s="3"/>
      <c r="B219" s="374">
        <v>5</v>
      </c>
      <c r="C219" s="463"/>
      <c r="D219" s="2"/>
      <c r="E219" s="464"/>
      <c r="F219" s="378"/>
      <c r="G219" s="378"/>
      <c r="H219" s="378"/>
      <c r="I219" s="378"/>
      <c r="J219" s="378"/>
      <c r="K219" s="378"/>
      <c r="L219" s="378"/>
      <c r="M219" s="378"/>
      <c r="N219" s="378"/>
      <c r="O219" s="378"/>
      <c r="P219" s="378"/>
      <c r="Q219" s="378"/>
    </row>
    <row r="220" spans="1:17" ht="14.25" hidden="1" customHeight="1">
      <c r="A220" s="3"/>
      <c r="B220" s="374">
        <v>6</v>
      </c>
      <c r="C220" s="463"/>
      <c r="D220" s="2"/>
      <c r="E220" s="464"/>
      <c r="F220" s="378"/>
      <c r="G220" s="378"/>
      <c r="H220" s="378"/>
      <c r="I220" s="378"/>
      <c r="J220" s="378"/>
      <c r="K220" s="378"/>
      <c r="L220" s="378"/>
      <c r="M220" s="378"/>
      <c r="N220" s="378"/>
      <c r="O220" s="378"/>
      <c r="P220" s="378"/>
      <c r="Q220" s="378"/>
    </row>
    <row r="221" spans="1:17" ht="14.25" hidden="1" customHeight="1">
      <c r="A221" s="3"/>
      <c r="B221" s="374">
        <v>7</v>
      </c>
      <c r="C221" s="463"/>
      <c r="D221" s="2"/>
      <c r="E221" s="464"/>
      <c r="F221" s="378"/>
      <c r="G221" s="378"/>
      <c r="H221" s="378"/>
      <c r="I221" s="378"/>
      <c r="J221" s="378"/>
      <c r="K221" s="378"/>
      <c r="L221" s="378"/>
      <c r="M221" s="378"/>
      <c r="N221" s="378"/>
      <c r="O221" s="378"/>
      <c r="P221" s="378"/>
      <c r="Q221" s="378"/>
    </row>
    <row r="222" spans="1:17" ht="14.25" hidden="1" customHeight="1">
      <c r="A222" s="3"/>
      <c r="B222" s="374">
        <v>8</v>
      </c>
      <c r="C222" s="463"/>
      <c r="D222" s="376"/>
      <c r="E222" s="464"/>
      <c r="F222" s="379"/>
      <c r="G222" s="379"/>
      <c r="H222" s="379"/>
      <c r="I222" s="379"/>
      <c r="J222" s="379"/>
      <c r="K222" s="379"/>
      <c r="L222" s="379"/>
      <c r="M222" s="379"/>
      <c r="N222" s="379"/>
      <c r="O222" s="379"/>
      <c r="P222" s="379"/>
      <c r="Q222" s="379"/>
    </row>
    <row r="223" spans="1:17" ht="14.25" customHeight="1">
      <c r="A223" s="3" t="s">
        <v>58</v>
      </c>
      <c r="B223" s="374">
        <v>1</v>
      </c>
      <c r="C223" s="463" t="s">
        <v>210</v>
      </c>
      <c r="D223" s="2" t="s">
        <v>51</v>
      </c>
      <c r="E223" s="464" t="s">
        <v>211</v>
      </c>
      <c r="F223" s="382" t="s">
        <v>338</v>
      </c>
      <c r="G223" s="382" t="s">
        <v>341</v>
      </c>
      <c r="H223" s="382" t="s">
        <v>347</v>
      </c>
      <c r="I223" s="382" t="s">
        <v>355</v>
      </c>
      <c r="J223" s="382" t="s">
        <v>361</v>
      </c>
      <c r="K223" s="382" t="s">
        <v>363</v>
      </c>
      <c r="L223" s="382" t="s">
        <v>365</v>
      </c>
      <c r="M223" s="382" t="s">
        <v>367</v>
      </c>
      <c r="N223" s="382" t="s">
        <v>369</v>
      </c>
      <c r="O223" s="382" t="s">
        <v>371</v>
      </c>
      <c r="P223" s="382" t="s">
        <v>373</v>
      </c>
      <c r="Q223" s="382" t="s">
        <v>375</v>
      </c>
    </row>
    <row r="224" spans="1:17" ht="14.25" customHeight="1">
      <c r="A224" s="3"/>
      <c r="B224" s="374">
        <v>2</v>
      </c>
      <c r="C224" s="463"/>
      <c r="D224" s="2"/>
      <c r="E224" s="464"/>
      <c r="F224" s="382" t="s">
        <v>377</v>
      </c>
      <c r="G224" s="382" t="s">
        <v>379</v>
      </c>
      <c r="H224" s="382" t="s">
        <v>381</v>
      </c>
      <c r="I224" s="382" t="s">
        <v>383</v>
      </c>
      <c r="J224" s="382" t="s">
        <v>385</v>
      </c>
      <c r="K224" s="382" t="s">
        <v>387</v>
      </c>
      <c r="L224" s="382" t="s">
        <v>393</v>
      </c>
      <c r="M224" s="375"/>
      <c r="N224" s="375"/>
      <c r="O224" s="375"/>
      <c r="P224" s="375"/>
      <c r="Q224" s="375"/>
    </row>
    <row r="225" spans="1:17" ht="14.25" hidden="1" customHeight="1">
      <c r="A225" s="3"/>
      <c r="B225" s="374">
        <v>2</v>
      </c>
      <c r="C225" s="407"/>
      <c r="D225" s="2"/>
      <c r="E225" s="407"/>
      <c r="F225" s="375"/>
      <c r="G225" s="375"/>
      <c r="H225" s="375"/>
      <c r="I225" s="375"/>
      <c r="J225" s="375"/>
      <c r="K225" s="375"/>
      <c r="L225" s="375"/>
      <c r="M225" s="375"/>
      <c r="N225" s="375"/>
      <c r="O225" s="375"/>
      <c r="P225" s="375"/>
      <c r="Q225" s="375"/>
    </row>
    <row r="226" spans="1:17" ht="14.25" hidden="1" customHeight="1">
      <c r="A226" s="3"/>
      <c r="B226" s="374">
        <v>3</v>
      </c>
      <c r="C226" s="407"/>
      <c r="D226" s="2"/>
      <c r="E226" s="407"/>
      <c r="F226" s="375"/>
      <c r="G226" s="375"/>
      <c r="H226" s="375"/>
      <c r="I226" s="375"/>
      <c r="J226" s="375"/>
      <c r="K226" s="375"/>
      <c r="L226" s="375"/>
      <c r="M226" s="375"/>
      <c r="N226" s="375"/>
      <c r="O226" s="375"/>
      <c r="P226" s="375"/>
      <c r="Q226" s="375"/>
    </row>
    <row r="227" spans="1:17" ht="14.25" hidden="1" customHeight="1">
      <c r="A227" s="3"/>
      <c r="B227" s="374">
        <v>4</v>
      </c>
      <c r="C227" s="407"/>
      <c r="D227" s="2"/>
      <c r="E227" s="407"/>
      <c r="F227" s="375"/>
      <c r="G227" s="375"/>
      <c r="H227" s="375"/>
      <c r="I227" s="375"/>
      <c r="J227" s="375"/>
      <c r="K227" s="375"/>
      <c r="L227" s="375"/>
      <c r="M227" s="375"/>
      <c r="N227" s="375"/>
      <c r="O227" s="375"/>
      <c r="P227" s="375"/>
      <c r="Q227" s="375"/>
    </row>
    <row r="228" spans="1:17" ht="14.25" hidden="1" customHeight="1">
      <c r="A228" s="3"/>
      <c r="B228" s="374">
        <v>5</v>
      </c>
      <c r="C228" s="407"/>
      <c r="D228" s="2"/>
      <c r="E228" s="407"/>
      <c r="F228" s="375"/>
      <c r="G228" s="375"/>
      <c r="H228" s="375"/>
      <c r="I228" s="375"/>
      <c r="J228" s="375"/>
      <c r="K228" s="375"/>
      <c r="L228" s="375"/>
      <c r="M228" s="375"/>
      <c r="N228" s="375"/>
      <c r="O228" s="375"/>
      <c r="P228" s="375"/>
      <c r="Q228" s="375"/>
    </row>
    <row r="229" spans="1:17" ht="14.25" hidden="1" customHeight="1">
      <c r="A229" s="3"/>
      <c r="B229" s="374">
        <v>6</v>
      </c>
      <c r="C229" s="407"/>
      <c r="D229" s="2"/>
      <c r="E229" s="407"/>
      <c r="F229" s="375"/>
      <c r="G229" s="375"/>
      <c r="H229" s="375"/>
      <c r="I229" s="375"/>
      <c r="J229" s="375"/>
      <c r="K229" s="375"/>
      <c r="L229" s="375"/>
      <c r="M229" s="375"/>
      <c r="N229" s="375"/>
      <c r="O229" s="375"/>
      <c r="P229" s="375"/>
      <c r="Q229" s="375"/>
    </row>
    <row r="230" spans="1:17" ht="14.25" hidden="1" customHeight="1">
      <c r="A230" s="3"/>
      <c r="B230" s="374">
        <v>7</v>
      </c>
      <c r="C230" s="407"/>
      <c r="D230" s="2"/>
      <c r="E230" s="407"/>
      <c r="F230" s="375"/>
      <c r="G230" s="375"/>
      <c r="H230" s="375"/>
      <c r="I230" s="375"/>
      <c r="J230" s="375"/>
      <c r="K230" s="375"/>
      <c r="L230" s="375"/>
      <c r="M230" s="375"/>
      <c r="N230" s="375"/>
      <c r="O230" s="375"/>
      <c r="P230" s="375"/>
      <c r="Q230" s="375"/>
    </row>
    <row r="231" spans="1:17" ht="14.25" hidden="1" customHeight="1">
      <c r="A231" s="3"/>
      <c r="B231" s="374">
        <v>8</v>
      </c>
      <c r="C231" s="407"/>
      <c r="D231" s="2"/>
      <c r="E231" s="407"/>
      <c r="F231" s="375"/>
      <c r="G231" s="375"/>
      <c r="H231" s="375"/>
      <c r="I231" s="375"/>
      <c r="J231" s="375"/>
      <c r="K231" s="375"/>
      <c r="L231" s="375"/>
      <c r="M231" s="375"/>
      <c r="N231" s="375"/>
      <c r="O231" s="375"/>
      <c r="P231" s="375"/>
      <c r="Q231" s="375"/>
    </row>
    <row r="232" spans="1:17" ht="3.75" customHeight="1">
      <c r="A232" s="366"/>
      <c r="B232" s="366"/>
      <c r="C232" s="459"/>
      <c r="D232" s="459"/>
      <c r="E232" s="459"/>
      <c r="F232" s="366"/>
      <c r="G232" s="366"/>
      <c r="H232" s="366"/>
      <c r="I232" s="366"/>
      <c r="J232" s="366"/>
      <c r="K232" s="366"/>
      <c r="L232" s="366"/>
      <c r="M232" s="366"/>
      <c r="N232" s="366"/>
      <c r="O232" s="366"/>
      <c r="P232" s="366"/>
      <c r="Q232" s="366"/>
    </row>
    <row r="233" spans="1:17" ht="14.25" customHeight="1">
      <c r="A233" s="367"/>
      <c r="B233" s="368">
        <v>1</v>
      </c>
      <c r="C233" s="461" t="s">
        <v>212</v>
      </c>
      <c r="D233" s="369"/>
      <c r="E233" s="462" t="s">
        <v>213</v>
      </c>
      <c r="F233" s="381" t="s">
        <v>310</v>
      </c>
      <c r="G233" s="381" t="s">
        <v>338</v>
      </c>
      <c r="H233" s="381" t="s">
        <v>341</v>
      </c>
      <c r="I233" s="381" t="s">
        <v>343</v>
      </c>
      <c r="J233" s="381" t="s">
        <v>345</v>
      </c>
      <c r="K233" s="381" t="s">
        <v>347</v>
      </c>
      <c r="L233" s="381" t="s">
        <v>349</v>
      </c>
      <c r="M233" s="381" t="s">
        <v>351</v>
      </c>
      <c r="N233" s="381" t="s">
        <v>353</v>
      </c>
      <c r="O233" s="381" t="s">
        <v>355</v>
      </c>
      <c r="P233" s="381" t="s">
        <v>357</v>
      </c>
      <c r="Q233" s="381" t="s">
        <v>359</v>
      </c>
    </row>
    <row r="234" spans="1:17" ht="14.25" customHeight="1">
      <c r="A234" s="367"/>
      <c r="B234" s="368">
        <v>2</v>
      </c>
      <c r="C234" s="461"/>
      <c r="D234" s="369"/>
      <c r="E234" s="462"/>
      <c r="F234" s="381" t="s">
        <v>361</v>
      </c>
      <c r="G234" s="381" t="s">
        <v>363</v>
      </c>
      <c r="H234" s="381" t="s">
        <v>365</v>
      </c>
      <c r="I234" s="381" t="s">
        <v>367</v>
      </c>
      <c r="J234" s="381" t="s">
        <v>369</v>
      </c>
      <c r="K234" s="381" t="s">
        <v>371</v>
      </c>
      <c r="L234" s="381" t="s">
        <v>373</v>
      </c>
      <c r="M234" s="381" t="s">
        <v>375</v>
      </c>
      <c r="N234" s="381" t="s">
        <v>377</v>
      </c>
      <c r="O234" s="381" t="s">
        <v>379</v>
      </c>
      <c r="P234" s="381" t="s">
        <v>381</v>
      </c>
      <c r="Q234" s="381" t="s">
        <v>383</v>
      </c>
    </row>
    <row r="235" spans="1:17" ht="14.25" customHeight="1">
      <c r="A235" s="367"/>
      <c r="B235" s="368">
        <v>3</v>
      </c>
      <c r="C235" s="461"/>
      <c r="D235" s="369"/>
      <c r="E235" s="462"/>
      <c r="F235" s="381" t="s">
        <v>385</v>
      </c>
      <c r="G235" s="381" t="s">
        <v>387</v>
      </c>
      <c r="H235" s="381" t="s">
        <v>389</v>
      </c>
      <c r="I235" s="381" t="s">
        <v>391</v>
      </c>
      <c r="J235" s="381" t="s">
        <v>393</v>
      </c>
      <c r="K235" s="381" t="s">
        <v>395</v>
      </c>
      <c r="L235" s="381" t="s">
        <v>397</v>
      </c>
      <c r="M235" s="370"/>
      <c r="N235" s="370"/>
      <c r="O235" s="370"/>
      <c r="P235" s="370"/>
      <c r="Q235" s="370"/>
    </row>
    <row r="236" spans="1:17" ht="14.25" hidden="1" customHeight="1">
      <c r="A236" s="367"/>
      <c r="B236" s="368">
        <v>4</v>
      </c>
      <c r="C236" s="461"/>
      <c r="D236" s="369"/>
      <c r="E236" s="462"/>
      <c r="F236" s="370"/>
      <c r="G236" s="370"/>
      <c r="H236" s="370"/>
      <c r="I236" s="370"/>
      <c r="J236" s="370"/>
      <c r="K236" s="370"/>
      <c r="L236" s="370"/>
      <c r="M236" s="370"/>
      <c r="N236" s="370"/>
      <c r="O236" s="370"/>
      <c r="P236" s="370"/>
      <c r="Q236" s="370"/>
    </row>
    <row r="237" spans="1:17" ht="14.25" hidden="1" customHeight="1">
      <c r="A237" s="367"/>
      <c r="B237" s="368">
        <v>5</v>
      </c>
      <c r="C237" s="461"/>
      <c r="D237" s="369"/>
      <c r="E237" s="462"/>
      <c r="F237" s="370"/>
      <c r="G237" s="370"/>
      <c r="H237" s="370"/>
      <c r="I237" s="370"/>
      <c r="J237" s="370"/>
      <c r="K237" s="370"/>
      <c r="L237" s="370"/>
      <c r="M237" s="370"/>
      <c r="N237" s="370"/>
      <c r="O237" s="370"/>
      <c r="P237" s="370"/>
      <c r="Q237" s="370"/>
    </row>
    <row r="238" spans="1:17" ht="14.25" hidden="1" customHeight="1">
      <c r="A238" s="367"/>
      <c r="B238" s="368">
        <v>6</v>
      </c>
      <c r="C238" s="461"/>
      <c r="D238" s="369"/>
      <c r="E238" s="462"/>
      <c r="F238" s="370"/>
      <c r="G238" s="370"/>
      <c r="H238" s="370"/>
      <c r="I238" s="370"/>
      <c r="J238" s="370"/>
      <c r="K238" s="370"/>
      <c r="L238" s="370"/>
      <c r="M238" s="370"/>
      <c r="N238" s="370"/>
      <c r="O238" s="370"/>
      <c r="P238" s="370"/>
      <c r="Q238" s="370"/>
    </row>
    <row r="239" spans="1:17" ht="14.25" hidden="1" customHeight="1">
      <c r="A239" s="367"/>
      <c r="B239" s="368">
        <v>7</v>
      </c>
      <c r="C239" s="461"/>
      <c r="D239" s="369"/>
      <c r="E239" s="462"/>
      <c r="F239" s="370"/>
      <c r="G239" s="370"/>
      <c r="H239" s="370"/>
      <c r="I239" s="370"/>
      <c r="J239" s="370"/>
      <c r="K239" s="370"/>
      <c r="L239" s="370"/>
      <c r="M239" s="370"/>
      <c r="N239" s="370"/>
      <c r="O239" s="370"/>
      <c r="P239" s="370"/>
      <c r="Q239" s="370"/>
    </row>
    <row r="240" spans="1:17" ht="14.25" hidden="1" customHeight="1">
      <c r="A240" s="367"/>
      <c r="B240" s="368">
        <v>8</v>
      </c>
      <c r="C240" s="461"/>
      <c r="D240" s="372"/>
      <c r="E240" s="462"/>
      <c r="F240" s="373"/>
      <c r="G240" s="373"/>
      <c r="H240" s="373"/>
      <c r="I240" s="373"/>
      <c r="J240" s="373"/>
      <c r="K240" s="373"/>
      <c r="L240" s="373"/>
      <c r="M240" s="373"/>
      <c r="N240" s="373"/>
      <c r="O240" s="373"/>
      <c r="P240" s="373"/>
      <c r="Q240" s="373"/>
    </row>
    <row r="241" spans="1:17" ht="14.25" customHeight="1">
      <c r="A241" s="3" t="s">
        <v>67</v>
      </c>
      <c r="B241" s="374">
        <v>1</v>
      </c>
      <c r="C241" s="463" t="s">
        <v>214</v>
      </c>
      <c r="D241" s="2" t="s">
        <v>52</v>
      </c>
      <c r="E241" s="464" t="s">
        <v>215</v>
      </c>
      <c r="F241" s="382" t="s">
        <v>310</v>
      </c>
      <c r="G241" s="382" t="s">
        <v>338</v>
      </c>
      <c r="H241" s="382" t="s">
        <v>341</v>
      </c>
      <c r="I241" s="382" t="s">
        <v>343</v>
      </c>
      <c r="J241" s="382" t="s">
        <v>345</v>
      </c>
      <c r="K241" s="382" t="s">
        <v>347</v>
      </c>
      <c r="L241" s="382" t="s">
        <v>349</v>
      </c>
      <c r="M241" s="382" t="s">
        <v>351</v>
      </c>
      <c r="N241" s="382" t="s">
        <v>353</v>
      </c>
      <c r="O241" s="382" t="s">
        <v>367</v>
      </c>
      <c r="P241" s="382" t="s">
        <v>369</v>
      </c>
      <c r="Q241" s="382" t="s">
        <v>383</v>
      </c>
    </row>
    <row r="242" spans="1:17" ht="14.25" customHeight="1">
      <c r="A242" s="3"/>
      <c r="B242" s="374">
        <v>2</v>
      </c>
      <c r="C242" s="463"/>
      <c r="D242" s="2"/>
      <c r="E242" s="464"/>
      <c r="F242" s="382" t="s">
        <v>393</v>
      </c>
      <c r="G242" s="382" t="s">
        <v>395</v>
      </c>
      <c r="H242" s="382" t="s">
        <v>397</v>
      </c>
      <c r="I242" s="375"/>
      <c r="J242" s="375"/>
      <c r="K242" s="375"/>
      <c r="L242" s="375"/>
      <c r="M242" s="375"/>
      <c r="N242" s="375"/>
      <c r="O242" s="375"/>
      <c r="P242" s="375"/>
      <c r="Q242" s="375"/>
    </row>
    <row r="243" spans="1:17" ht="14.25" hidden="1" customHeight="1">
      <c r="A243" s="3"/>
      <c r="B243" s="374">
        <v>3</v>
      </c>
      <c r="C243" s="463"/>
      <c r="D243" s="2"/>
      <c r="E243" s="464"/>
      <c r="F243" s="375"/>
      <c r="G243" s="375"/>
      <c r="H243" s="375"/>
      <c r="I243" s="375"/>
      <c r="J243" s="375"/>
      <c r="K243" s="375"/>
      <c r="L243" s="375"/>
      <c r="M243" s="375"/>
      <c r="N243" s="375"/>
      <c r="O243" s="375"/>
      <c r="P243" s="375"/>
      <c r="Q243" s="375"/>
    </row>
    <row r="244" spans="1:17" ht="14.25" hidden="1" customHeight="1">
      <c r="A244" s="3"/>
      <c r="B244" s="374">
        <v>4</v>
      </c>
      <c r="C244" s="463"/>
      <c r="D244" s="2"/>
      <c r="E244" s="464"/>
      <c r="F244" s="375"/>
      <c r="G244" s="375"/>
      <c r="H244" s="375"/>
      <c r="I244" s="375"/>
      <c r="J244" s="375"/>
      <c r="K244" s="375"/>
      <c r="L244" s="375"/>
      <c r="M244" s="375"/>
      <c r="N244" s="375"/>
      <c r="O244" s="375"/>
      <c r="P244" s="375"/>
      <c r="Q244" s="375"/>
    </row>
    <row r="245" spans="1:17" ht="14.25" hidden="1" customHeight="1">
      <c r="A245" s="3"/>
      <c r="B245" s="374">
        <v>5</v>
      </c>
      <c r="C245" s="463"/>
      <c r="D245" s="2"/>
      <c r="E245" s="464"/>
      <c r="F245" s="375"/>
      <c r="G245" s="375"/>
      <c r="H245" s="375"/>
      <c r="I245" s="375"/>
      <c r="J245" s="375"/>
      <c r="K245" s="375"/>
      <c r="L245" s="375"/>
      <c r="M245" s="375"/>
      <c r="N245" s="375"/>
      <c r="O245" s="375"/>
      <c r="P245" s="375"/>
      <c r="Q245" s="375"/>
    </row>
    <row r="246" spans="1:17" ht="14.25" hidden="1" customHeight="1">
      <c r="A246" s="3"/>
      <c r="B246" s="374">
        <v>6</v>
      </c>
      <c r="C246" s="463"/>
      <c r="D246" s="2"/>
      <c r="E246" s="464"/>
      <c r="F246" s="375"/>
      <c r="G246" s="375"/>
      <c r="H246" s="375"/>
      <c r="I246" s="375"/>
      <c r="J246" s="375"/>
      <c r="K246" s="375"/>
      <c r="L246" s="375"/>
      <c r="M246" s="375"/>
      <c r="N246" s="375"/>
      <c r="O246" s="375"/>
      <c r="P246" s="375"/>
      <c r="Q246" s="375"/>
    </row>
    <row r="247" spans="1:17" ht="14.25" hidden="1" customHeight="1">
      <c r="A247" s="3"/>
      <c r="B247" s="374">
        <v>7</v>
      </c>
      <c r="C247" s="463"/>
      <c r="D247" s="2"/>
      <c r="E247" s="464"/>
      <c r="F247" s="375"/>
      <c r="G247" s="375"/>
      <c r="H247" s="375"/>
      <c r="I247" s="375"/>
      <c r="J247" s="375"/>
      <c r="K247" s="375"/>
      <c r="L247" s="375"/>
      <c r="M247" s="375"/>
      <c r="N247" s="375"/>
      <c r="O247" s="375"/>
      <c r="P247" s="375"/>
      <c r="Q247" s="375"/>
    </row>
    <row r="248" spans="1:17" ht="14.25" hidden="1" customHeight="1">
      <c r="A248" s="3"/>
      <c r="B248" s="374">
        <v>8</v>
      </c>
      <c r="C248" s="463"/>
      <c r="D248" s="376"/>
      <c r="E248" s="464"/>
      <c r="F248" s="377"/>
      <c r="G248" s="377"/>
      <c r="H248" s="377"/>
      <c r="I248" s="377"/>
      <c r="J248" s="377"/>
      <c r="K248" s="377"/>
      <c r="L248" s="377"/>
      <c r="M248" s="377"/>
      <c r="N248" s="377"/>
      <c r="O248" s="377"/>
      <c r="P248" s="377"/>
      <c r="Q248" s="377"/>
    </row>
    <row r="249" spans="1:17" ht="14.25" customHeight="1">
      <c r="A249" s="3" t="s">
        <v>68</v>
      </c>
      <c r="B249" s="374">
        <v>1</v>
      </c>
      <c r="C249" s="463" t="s">
        <v>216</v>
      </c>
      <c r="D249" s="2" t="s">
        <v>52</v>
      </c>
      <c r="E249" s="464" t="s">
        <v>217</v>
      </c>
      <c r="F249" s="383" t="s">
        <v>310</v>
      </c>
      <c r="G249" s="383" t="s">
        <v>338</v>
      </c>
      <c r="H249" s="383" t="s">
        <v>341</v>
      </c>
      <c r="I249" s="383" t="s">
        <v>343</v>
      </c>
      <c r="J249" s="383" t="s">
        <v>345</v>
      </c>
      <c r="K249" s="383" t="s">
        <v>347</v>
      </c>
      <c r="L249" s="383" t="s">
        <v>349</v>
      </c>
      <c r="M249" s="383" t="s">
        <v>351</v>
      </c>
      <c r="N249" s="383" t="s">
        <v>353</v>
      </c>
      <c r="O249" s="383" t="s">
        <v>355</v>
      </c>
      <c r="P249" s="383" t="s">
        <v>357</v>
      </c>
      <c r="Q249" s="383" t="s">
        <v>359</v>
      </c>
    </row>
    <row r="250" spans="1:17" ht="14.25" customHeight="1">
      <c r="A250" s="3"/>
      <c r="B250" s="374">
        <v>2</v>
      </c>
      <c r="C250" s="463"/>
      <c r="D250" s="2"/>
      <c r="E250" s="464"/>
      <c r="F250" s="383" t="s">
        <v>361</v>
      </c>
      <c r="G250" s="383" t="s">
        <v>363</v>
      </c>
      <c r="H250" s="383" t="s">
        <v>365</v>
      </c>
      <c r="I250" s="383" t="s">
        <v>367</v>
      </c>
      <c r="J250" s="383" t="s">
        <v>369</v>
      </c>
      <c r="K250" s="383" t="s">
        <v>371</v>
      </c>
      <c r="L250" s="383" t="s">
        <v>373</v>
      </c>
      <c r="M250" s="383" t="s">
        <v>375</v>
      </c>
      <c r="N250" s="383" t="s">
        <v>377</v>
      </c>
      <c r="O250" s="383" t="s">
        <v>379</v>
      </c>
      <c r="P250" s="383" t="s">
        <v>381</v>
      </c>
      <c r="Q250" s="383" t="s">
        <v>383</v>
      </c>
    </row>
    <row r="251" spans="1:17" ht="14.25" customHeight="1">
      <c r="A251" s="3"/>
      <c r="B251" s="374">
        <v>3</v>
      </c>
      <c r="C251" s="463"/>
      <c r="D251" s="2"/>
      <c r="E251" s="464"/>
      <c r="F251" s="383" t="s">
        <v>385</v>
      </c>
      <c r="G251" s="383" t="s">
        <v>387</v>
      </c>
      <c r="H251" s="383" t="s">
        <v>389</v>
      </c>
      <c r="I251" s="383" t="s">
        <v>391</v>
      </c>
      <c r="J251" s="383" t="s">
        <v>393</v>
      </c>
      <c r="K251" s="383" t="s">
        <v>395</v>
      </c>
      <c r="L251" s="383" t="s">
        <v>397</v>
      </c>
      <c r="M251" s="378"/>
      <c r="N251" s="378"/>
      <c r="O251" s="378"/>
      <c r="P251" s="378"/>
      <c r="Q251" s="378"/>
    </row>
    <row r="252" spans="1:17" ht="14.25" hidden="1" customHeight="1">
      <c r="A252" s="3"/>
      <c r="B252" s="374">
        <v>4</v>
      </c>
      <c r="C252" s="463"/>
      <c r="D252" s="2"/>
      <c r="E252" s="464"/>
      <c r="F252" s="378"/>
      <c r="G252" s="378"/>
      <c r="H252" s="378"/>
      <c r="I252" s="378"/>
      <c r="J252" s="378"/>
      <c r="K252" s="378"/>
      <c r="L252" s="378"/>
      <c r="M252" s="378"/>
      <c r="N252" s="378"/>
      <c r="O252" s="378"/>
      <c r="P252" s="378"/>
      <c r="Q252" s="378"/>
    </row>
    <row r="253" spans="1:17" ht="14.25" hidden="1" customHeight="1">
      <c r="A253" s="3"/>
      <c r="B253" s="374">
        <v>5</v>
      </c>
      <c r="C253" s="463"/>
      <c r="D253" s="2"/>
      <c r="E253" s="464"/>
      <c r="F253" s="378"/>
      <c r="G253" s="378"/>
      <c r="H253" s="378"/>
      <c r="I253" s="378"/>
      <c r="J253" s="378"/>
      <c r="K253" s="378"/>
      <c r="L253" s="378"/>
      <c r="M253" s="378"/>
      <c r="N253" s="378"/>
      <c r="O253" s="378"/>
      <c r="P253" s="378"/>
      <c r="Q253" s="378"/>
    </row>
    <row r="254" spans="1:17" ht="14.25" hidden="1" customHeight="1">
      <c r="A254" s="3"/>
      <c r="B254" s="374">
        <v>6</v>
      </c>
      <c r="C254" s="463"/>
      <c r="D254" s="2"/>
      <c r="E254" s="464"/>
      <c r="F254" s="378"/>
      <c r="G254" s="378"/>
      <c r="H254" s="378"/>
      <c r="I254" s="378"/>
      <c r="J254" s="378"/>
      <c r="K254" s="378"/>
      <c r="L254" s="378"/>
      <c r="M254" s="378"/>
      <c r="N254" s="378"/>
      <c r="O254" s="378"/>
      <c r="P254" s="378"/>
      <c r="Q254" s="378"/>
    </row>
    <row r="255" spans="1:17" ht="14.25" hidden="1" customHeight="1">
      <c r="A255" s="3"/>
      <c r="B255" s="374">
        <v>7</v>
      </c>
      <c r="C255" s="463"/>
      <c r="D255" s="2"/>
      <c r="E255" s="464"/>
      <c r="F255" s="378"/>
      <c r="G255" s="378"/>
      <c r="H255" s="378"/>
      <c r="I255" s="378"/>
      <c r="J255" s="378"/>
      <c r="K255" s="378"/>
      <c r="L255" s="378"/>
      <c r="M255" s="378"/>
      <c r="N255" s="378"/>
      <c r="O255" s="378"/>
      <c r="P255" s="378"/>
      <c r="Q255" s="378"/>
    </row>
    <row r="256" spans="1:17" ht="14.25" hidden="1" customHeight="1">
      <c r="A256" s="3"/>
      <c r="B256" s="374">
        <v>8</v>
      </c>
      <c r="C256" s="463"/>
      <c r="D256" s="376"/>
      <c r="E256" s="464"/>
      <c r="F256" s="379"/>
      <c r="G256" s="379"/>
      <c r="H256" s="379"/>
      <c r="I256" s="379"/>
      <c r="J256" s="379"/>
      <c r="K256" s="379"/>
      <c r="L256" s="379"/>
      <c r="M256" s="379"/>
      <c r="N256" s="379"/>
      <c r="O256" s="379"/>
      <c r="P256" s="379"/>
      <c r="Q256" s="379"/>
    </row>
    <row r="257" spans="1:17" ht="14.25" hidden="1" customHeight="1">
      <c r="A257" s="3"/>
      <c r="B257" s="374">
        <v>2</v>
      </c>
      <c r="C257" s="407"/>
      <c r="D257" s="2"/>
      <c r="E257" s="407"/>
      <c r="F257" s="378"/>
      <c r="G257" s="378"/>
      <c r="H257" s="378"/>
      <c r="I257" s="378"/>
      <c r="J257" s="378"/>
      <c r="K257" s="378"/>
      <c r="L257" s="378"/>
      <c r="M257" s="378"/>
      <c r="N257" s="378"/>
      <c r="O257" s="378"/>
      <c r="P257" s="378"/>
      <c r="Q257" s="378"/>
    </row>
    <row r="258" spans="1:17" ht="14.25" hidden="1" customHeight="1">
      <c r="A258" s="3"/>
      <c r="B258" s="374">
        <v>3</v>
      </c>
      <c r="C258" s="407"/>
      <c r="D258" s="2"/>
      <c r="E258" s="407"/>
      <c r="F258" s="378"/>
      <c r="G258" s="378"/>
      <c r="H258" s="378"/>
      <c r="I258" s="378"/>
      <c r="J258" s="378"/>
      <c r="K258" s="378"/>
      <c r="L258" s="378"/>
      <c r="M258" s="378"/>
      <c r="N258" s="378"/>
      <c r="O258" s="378"/>
      <c r="P258" s="378"/>
      <c r="Q258" s="378"/>
    </row>
    <row r="259" spans="1:17" ht="14.25" hidden="1" customHeight="1">
      <c r="A259" s="3"/>
      <c r="B259" s="374">
        <v>4</v>
      </c>
      <c r="C259" s="407"/>
      <c r="D259" s="2"/>
      <c r="E259" s="407"/>
      <c r="F259" s="378"/>
      <c r="G259" s="378"/>
      <c r="H259" s="378"/>
      <c r="I259" s="378"/>
      <c r="J259" s="378"/>
      <c r="K259" s="378"/>
      <c r="L259" s="378"/>
      <c r="M259" s="378"/>
      <c r="N259" s="378"/>
      <c r="O259" s="378"/>
      <c r="P259" s="378"/>
      <c r="Q259" s="378"/>
    </row>
    <row r="260" spans="1:17" ht="14.25" hidden="1" customHeight="1">
      <c r="A260" s="3"/>
      <c r="B260" s="374">
        <v>5</v>
      </c>
      <c r="C260" s="407"/>
      <c r="D260" s="2"/>
      <c r="E260" s="407"/>
      <c r="F260" s="378"/>
      <c r="G260" s="378"/>
      <c r="H260" s="378"/>
      <c r="I260" s="378"/>
      <c r="J260" s="378"/>
      <c r="K260" s="378"/>
      <c r="L260" s="378"/>
      <c r="M260" s="378"/>
      <c r="N260" s="378"/>
      <c r="O260" s="378"/>
      <c r="P260" s="378"/>
      <c r="Q260" s="378"/>
    </row>
    <row r="261" spans="1:17" ht="14.25" hidden="1" customHeight="1">
      <c r="A261" s="3"/>
      <c r="B261" s="374">
        <v>6</v>
      </c>
      <c r="C261" s="407"/>
      <c r="D261" s="2"/>
      <c r="E261" s="407"/>
      <c r="F261" s="378"/>
      <c r="G261" s="378"/>
      <c r="H261" s="378"/>
      <c r="I261" s="378"/>
      <c r="J261" s="378"/>
      <c r="K261" s="378"/>
      <c r="L261" s="378"/>
      <c r="M261" s="378"/>
      <c r="N261" s="378"/>
      <c r="O261" s="378"/>
      <c r="P261" s="378"/>
      <c r="Q261" s="378"/>
    </row>
    <row r="262" spans="1:17" ht="14.25" hidden="1" customHeight="1">
      <c r="A262" s="3"/>
      <c r="B262" s="374">
        <v>7</v>
      </c>
      <c r="C262" s="407"/>
      <c r="D262" s="2"/>
      <c r="E262" s="407"/>
      <c r="F262" s="378"/>
      <c r="G262" s="378"/>
      <c r="H262" s="378"/>
      <c r="I262" s="378"/>
      <c r="J262" s="378"/>
      <c r="K262" s="378"/>
      <c r="L262" s="378"/>
      <c r="M262" s="378"/>
      <c r="N262" s="378"/>
      <c r="O262" s="378"/>
      <c r="P262" s="378"/>
      <c r="Q262" s="378"/>
    </row>
    <row r="263" spans="1:17" ht="14.25" hidden="1" customHeight="1">
      <c r="A263" s="3"/>
      <c r="B263" s="374">
        <v>8</v>
      </c>
      <c r="C263" s="407"/>
      <c r="D263" s="2"/>
      <c r="E263" s="407"/>
      <c r="F263" s="378"/>
      <c r="G263" s="378"/>
      <c r="H263" s="378"/>
      <c r="I263" s="378"/>
      <c r="J263" s="378"/>
      <c r="K263" s="378"/>
      <c r="L263" s="378"/>
      <c r="M263" s="378"/>
      <c r="N263" s="378"/>
      <c r="O263" s="378"/>
      <c r="P263" s="378"/>
      <c r="Q263" s="378"/>
    </row>
    <row r="264" spans="1:17" ht="3.75" customHeight="1">
      <c r="A264" s="366"/>
      <c r="B264" s="366"/>
      <c r="C264" s="459"/>
      <c r="D264" s="459"/>
      <c r="E264" s="459"/>
      <c r="F264" s="366"/>
      <c r="G264" s="366"/>
      <c r="H264" s="366"/>
      <c r="I264" s="366"/>
      <c r="J264" s="366"/>
      <c r="K264" s="366"/>
      <c r="L264" s="366"/>
      <c r="M264" s="366"/>
      <c r="N264" s="366"/>
      <c r="O264" s="366"/>
      <c r="P264" s="366"/>
      <c r="Q264" s="366"/>
    </row>
    <row r="265" spans="1:17" ht="14.25" customHeight="1">
      <c r="A265" s="367"/>
      <c r="B265" s="368">
        <v>1</v>
      </c>
      <c r="C265" s="461" t="s">
        <v>220</v>
      </c>
      <c r="D265" s="369"/>
      <c r="E265" s="462" t="s">
        <v>221</v>
      </c>
      <c r="F265" s="384" t="s">
        <v>310</v>
      </c>
      <c r="G265" s="384" t="s">
        <v>338</v>
      </c>
      <c r="H265" s="384" t="s">
        <v>341</v>
      </c>
      <c r="I265" s="384" t="s">
        <v>343</v>
      </c>
      <c r="J265" s="384" t="s">
        <v>345</v>
      </c>
      <c r="K265" s="384" t="s">
        <v>347</v>
      </c>
      <c r="L265" s="384" t="s">
        <v>349</v>
      </c>
      <c r="M265" s="384" t="s">
        <v>351</v>
      </c>
      <c r="N265" s="384" t="s">
        <v>353</v>
      </c>
      <c r="O265" s="384" t="s">
        <v>355</v>
      </c>
      <c r="P265" s="384" t="s">
        <v>357</v>
      </c>
      <c r="Q265" s="384" t="s">
        <v>359</v>
      </c>
    </row>
    <row r="266" spans="1:17" ht="14.25" customHeight="1">
      <c r="A266" s="367"/>
      <c r="B266" s="368">
        <v>2</v>
      </c>
      <c r="C266" s="461"/>
      <c r="D266" s="369"/>
      <c r="E266" s="462"/>
      <c r="F266" s="384" t="s">
        <v>361</v>
      </c>
      <c r="G266" s="384" t="s">
        <v>363</v>
      </c>
      <c r="H266" s="384" t="s">
        <v>365</v>
      </c>
      <c r="I266" s="384" t="s">
        <v>367</v>
      </c>
      <c r="J266" s="384" t="s">
        <v>369</v>
      </c>
      <c r="K266" s="384" t="s">
        <v>371</v>
      </c>
      <c r="L266" s="384" t="s">
        <v>373</v>
      </c>
      <c r="M266" s="384" t="s">
        <v>375</v>
      </c>
      <c r="N266" s="384" t="s">
        <v>377</v>
      </c>
      <c r="O266" s="384" t="s">
        <v>379</v>
      </c>
      <c r="P266" s="384" t="s">
        <v>381</v>
      </c>
      <c r="Q266" s="384" t="s">
        <v>383</v>
      </c>
    </row>
    <row r="267" spans="1:17" ht="14.25" customHeight="1">
      <c r="A267" s="367"/>
      <c r="B267" s="368">
        <v>3</v>
      </c>
      <c r="C267" s="461"/>
      <c r="D267" s="369"/>
      <c r="E267" s="462"/>
      <c r="F267" s="384" t="s">
        <v>385</v>
      </c>
      <c r="G267" s="384" t="s">
        <v>387</v>
      </c>
      <c r="H267" s="384" t="s">
        <v>389</v>
      </c>
      <c r="I267" s="384" t="s">
        <v>391</v>
      </c>
      <c r="J267" s="384" t="s">
        <v>393</v>
      </c>
      <c r="K267" s="384" t="s">
        <v>395</v>
      </c>
      <c r="L267" s="384" t="s">
        <v>397</v>
      </c>
      <c r="M267" s="371"/>
      <c r="N267" s="371"/>
      <c r="O267" s="371"/>
      <c r="P267" s="371"/>
      <c r="Q267" s="371"/>
    </row>
    <row r="268" spans="1:17" ht="14.25" hidden="1" customHeight="1">
      <c r="A268" s="367"/>
      <c r="B268" s="368">
        <v>4</v>
      </c>
      <c r="C268" s="461"/>
      <c r="D268" s="369"/>
      <c r="E268" s="462"/>
      <c r="F268" s="371"/>
      <c r="G268" s="371"/>
      <c r="H268" s="371"/>
      <c r="I268" s="371"/>
      <c r="J268" s="371"/>
      <c r="K268" s="371"/>
      <c r="L268" s="371"/>
      <c r="M268" s="371"/>
      <c r="N268" s="371"/>
      <c r="O268" s="371"/>
      <c r="P268" s="371"/>
      <c r="Q268" s="371"/>
    </row>
    <row r="269" spans="1:17" ht="14.25" hidden="1" customHeight="1">
      <c r="A269" s="367"/>
      <c r="B269" s="368">
        <v>5</v>
      </c>
      <c r="C269" s="461"/>
      <c r="D269" s="369"/>
      <c r="E269" s="462"/>
      <c r="F269" s="371"/>
      <c r="G269" s="371"/>
      <c r="H269" s="371"/>
      <c r="I269" s="371"/>
      <c r="J269" s="371"/>
      <c r="K269" s="371"/>
      <c r="L269" s="371"/>
      <c r="M269" s="371"/>
      <c r="N269" s="371"/>
      <c r="O269" s="371"/>
      <c r="P269" s="371"/>
      <c r="Q269" s="371"/>
    </row>
    <row r="270" spans="1:17" ht="14.25" hidden="1" customHeight="1">
      <c r="A270" s="367"/>
      <c r="B270" s="368">
        <v>6</v>
      </c>
      <c r="C270" s="461"/>
      <c r="D270" s="369"/>
      <c r="E270" s="462"/>
      <c r="F270" s="371"/>
      <c r="G270" s="371"/>
      <c r="H270" s="371"/>
      <c r="I270" s="371"/>
      <c r="J270" s="371"/>
      <c r="K270" s="371"/>
      <c r="L270" s="371"/>
      <c r="M270" s="371"/>
      <c r="N270" s="371"/>
      <c r="O270" s="371"/>
      <c r="P270" s="371"/>
      <c r="Q270" s="371"/>
    </row>
    <row r="271" spans="1:17" ht="14.25" hidden="1" customHeight="1">
      <c r="A271" s="367"/>
      <c r="B271" s="368">
        <v>7</v>
      </c>
      <c r="C271" s="461"/>
      <c r="D271" s="369"/>
      <c r="E271" s="462"/>
      <c r="F271" s="371"/>
      <c r="G271" s="371"/>
      <c r="H271" s="371"/>
      <c r="I271" s="371"/>
      <c r="J271" s="371"/>
      <c r="K271" s="371"/>
      <c r="L271" s="371"/>
      <c r="M271" s="371"/>
      <c r="N271" s="371"/>
      <c r="O271" s="371"/>
      <c r="P271" s="371"/>
      <c r="Q271" s="371"/>
    </row>
    <row r="272" spans="1:17" ht="14.25" hidden="1" customHeight="1">
      <c r="A272" s="367"/>
      <c r="B272" s="368">
        <v>8</v>
      </c>
      <c r="C272" s="461"/>
      <c r="D272" s="372"/>
      <c r="E272" s="462"/>
      <c r="F272" s="380"/>
      <c r="G272" s="380"/>
      <c r="H272" s="380"/>
      <c r="I272" s="380"/>
      <c r="J272" s="380"/>
      <c r="K272" s="380"/>
      <c r="L272" s="380"/>
      <c r="M272" s="380"/>
      <c r="N272" s="380"/>
      <c r="O272" s="380"/>
      <c r="P272" s="380"/>
      <c r="Q272" s="380"/>
    </row>
    <row r="273" spans="1:17" ht="14.25" hidden="1" customHeight="1">
      <c r="A273" s="3"/>
      <c r="B273" s="374">
        <v>4</v>
      </c>
      <c r="C273" s="407"/>
      <c r="D273" s="2"/>
      <c r="E273" s="407"/>
      <c r="F273" s="378"/>
      <c r="G273" s="378"/>
      <c r="H273" s="378"/>
      <c r="I273" s="378"/>
      <c r="J273" s="378"/>
      <c r="K273" s="378"/>
      <c r="L273" s="378"/>
      <c r="M273" s="378"/>
      <c r="N273" s="378"/>
      <c r="O273" s="378"/>
      <c r="P273" s="378"/>
      <c r="Q273" s="378"/>
    </row>
    <row r="274" spans="1:17" ht="14.25" hidden="1" customHeight="1">
      <c r="A274" s="3"/>
      <c r="B274" s="374">
        <v>5</v>
      </c>
      <c r="C274" s="407"/>
      <c r="D274" s="2"/>
      <c r="E274" s="407"/>
      <c r="F274" s="378"/>
      <c r="G274" s="378"/>
      <c r="H274" s="378"/>
      <c r="I274" s="378"/>
      <c r="J274" s="378"/>
      <c r="K274" s="378"/>
      <c r="L274" s="378"/>
      <c r="M274" s="378"/>
      <c r="N274" s="378"/>
      <c r="O274" s="378"/>
      <c r="P274" s="378"/>
      <c r="Q274" s="378"/>
    </row>
    <row r="275" spans="1:17" ht="14.25" hidden="1" customHeight="1">
      <c r="A275" s="3"/>
      <c r="B275" s="374">
        <v>6</v>
      </c>
      <c r="C275" s="407"/>
      <c r="D275" s="2"/>
      <c r="E275" s="407"/>
      <c r="F275" s="378"/>
      <c r="G275" s="378"/>
      <c r="H275" s="378"/>
      <c r="I275" s="378"/>
      <c r="J275" s="378"/>
      <c r="K275" s="378"/>
      <c r="L275" s="378"/>
      <c r="M275" s="378"/>
      <c r="N275" s="378"/>
      <c r="O275" s="378"/>
      <c r="P275" s="378"/>
      <c r="Q275" s="378"/>
    </row>
    <row r="276" spans="1:17" ht="14.25" hidden="1" customHeight="1">
      <c r="A276" s="3"/>
      <c r="B276" s="374">
        <v>7</v>
      </c>
      <c r="C276" s="407"/>
      <c r="D276" s="2"/>
      <c r="E276" s="407"/>
      <c r="F276" s="378"/>
      <c r="G276" s="378"/>
      <c r="H276" s="378"/>
      <c r="I276" s="378"/>
      <c r="J276" s="378"/>
      <c r="K276" s="378"/>
      <c r="L276" s="378"/>
      <c r="M276" s="378"/>
      <c r="N276" s="378"/>
      <c r="O276" s="378"/>
      <c r="P276" s="378"/>
      <c r="Q276" s="378"/>
    </row>
    <row r="277" spans="1:17" ht="14.25" hidden="1" customHeight="1">
      <c r="A277" s="3"/>
      <c r="B277" s="374">
        <v>8</v>
      </c>
      <c r="C277" s="407"/>
      <c r="D277" s="376"/>
      <c r="E277" s="407"/>
      <c r="F277" s="379"/>
      <c r="G277" s="379"/>
      <c r="H277" s="379"/>
      <c r="I277" s="379"/>
      <c r="J277" s="379"/>
      <c r="K277" s="379"/>
      <c r="L277" s="379"/>
      <c r="M277" s="379"/>
      <c r="N277" s="379"/>
      <c r="O277" s="379"/>
      <c r="P277" s="379"/>
      <c r="Q277" s="379"/>
    </row>
    <row r="278" spans="1:17" ht="14.25" customHeight="1">
      <c r="A278" s="3" t="s">
        <v>72</v>
      </c>
      <c r="B278" s="374">
        <v>1</v>
      </c>
      <c r="C278" s="463" t="s">
        <v>222</v>
      </c>
      <c r="D278" s="2" t="s">
        <v>54</v>
      </c>
      <c r="E278" s="464" t="s">
        <v>223</v>
      </c>
      <c r="F278" s="382" t="s">
        <v>310</v>
      </c>
      <c r="G278" s="382" t="s">
        <v>338</v>
      </c>
      <c r="H278" s="382" t="s">
        <v>341</v>
      </c>
      <c r="I278" s="382" t="s">
        <v>343</v>
      </c>
      <c r="J278" s="382" t="s">
        <v>345</v>
      </c>
      <c r="K278" s="382" t="s">
        <v>347</v>
      </c>
      <c r="L278" s="382" t="s">
        <v>349</v>
      </c>
      <c r="M278" s="382" t="s">
        <v>351</v>
      </c>
      <c r="N278" s="382" t="s">
        <v>353</v>
      </c>
      <c r="O278" s="382" t="s">
        <v>355</v>
      </c>
      <c r="P278" s="382" t="s">
        <v>357</v>
      </c>
      <c r="Q278" s="382" t="s">
        <v>361</v>
      </c>
    </row>
    <row r="279" spans="1:17" ht="14.25" customHeight="1">
      <c r="A279" s="3"/>
      <c r="B279" s="374">
        <v>2</v>
      </c>
      <c r="C279" s="463"/>
      <c r="D279" s="2"/>
      <c r="E279" s="464"/>
      <c r="F279" s="382" t="s">
        <v>363</v>
      </c>
      <c r="G279" s="382" t="s">
        <v>365</v>
      </c>
      <c r="H279" s="382" t="s">
        <v>367</v>
      </c>
      <c r="I279" s="382" t="s">
        <v>369</v>
      </c>
      <c r="J279" s="382" t="s">
        <v>371</v>
      </c>
      <c r="K279" s="382" t="s">
        <v>377</v>
      </c>
      <c r="L279" s="382" t="s">
        <v>393</v>
      </c>
      <c r="M279" s="382" t="s">
        <v>397</v>
      </c>
      <c r="N279" s="375"/>
      <c r="O279" s="375"/>
      <c r="P279" s="375"/>
      <c r="Q279" s="375"/>
    </row>
    <row r="280" spans="1:17" ht="14.25" hidden="1" customHeight="1">
      <c r="A280" s="3"/>
      <c r="B280" s="374">
        <v>3</v>
      </c>
      <c r="C280" s="463"/>
      <c r="D280" s="2"/>
      <c r="E280" s="464"/>
      <c r="F280" s="375"/>
      <c r="G280" s="375"/>
      <c r="H280" s="375"/>
      <c r="I280" s="375"/>
      <c r="J280" s="375"/>
      <c r="K280" s="375"/>
      <c r="L280" s="375"/>
      <c r="M280" s="375"/>
      <c r="N280" s="375"/>
      <c r="O280" s="375"/>
      <c r="P280" s="375"/>
      <c r="Q280" s="375"/>
    </row>
    <row r="281" spans="1:17" ht="14.25" hidden="1" customHeight="1">
      <c r="A281" s="3"/>
      <c r="B281" s="374">
        <v>4</v>
      </c>
      <c r="C281" s="463"/>
      <c r="D281" s="2"/>
      <c r="E281" s="464"/>
      <c r="F281" s="375"/>
      <c r="G281" s="375"/>
      <c r="H281" s="375"/>
      <c r="I281" s="375"/>
      <c r="J281" s="375"/>
      <c r="K281" s="375"/>
      <c r="L281" s="375"/>
      <c r="M281" s="375"/>
      <c r="N281" s="375"/>
      <c r="O281" s="375"/>
      <c r="P281" s="375"/>
      <c r="Q281" s="375"/>
    </row>
    <row r="282" spans="1:17" ht="14.25" hidden="1" customHeight="1">
      <c r="A282" s="3"/>
      <c r="B282" s="374">
        <v>5</v>
      </c>
      <c r="C282" s="463"/>
      <c r="D282" s="2"/>
      <c r="E282" s="464"/>
      <c r="F282" s="375"/>
      <c r="G282" s="375"/>
      <c r="H282" s="375"/>
      <c r="I282" s="375"/>
      <c r="J282" s="375"/>
      <c r="K282" s="375"/>
      <c r="L282" s="375"/>
      <c r="M282" s="375"/>
      <c r="N282" s="375"/>
      <c r="O282" s="375"/>
      <c r="P282" s="375"/>
      <c r="Q282" s="375"/>
    </row>
    <row r="283" spans="1:17" ht="14.25" hidden="1" customHeight="1">
      <c r="A283" s="3"/>
      <c r="B283" s="374">
        <v>6</v>
      </c>
      <c r="C283" s="463"/>
      <c r="D283" s="2"/>
      <c r="E283" s="464"/>
      <c r="F283" s="375"/>
      <c r="G283" s="375"/>
      <c r="H283" s="375"/>
      <c r="I283" s="375"/>
      <c r="J283" s="375"/>
      <c r="K283" s="375"/>
      <c r="L283" s="375"/>
      <c r="M283" s="375"/>
      <c r="N283" s="375"/>
      <c r="O283" s="375"/>
      <c r="P283" s="375"/>
      <c r="Q283" s="375"/>
    </row>
    <row r="284" spans="1:17" ht="14.25" hidden="1" customHeight="1">
      <c r="A284" s="3"/>
      <c r="B284" s="374">
        <v>7</v>
      </c>
      <c r="C284" s="463"/>
      <c r="D284" s="2"/>
      <c r="E284" s="464"/>
      <c r="F284" s="375"/>
      <c r="G284" s="375"/>
      <c r="H284" s="375"/>
      <c r="I284" s="375"/>
      <c r="J284" s="375"/>
      <c r="K284" s="375"/>
      <c r="L284" s="375"/>
      <c r="M284" s="375"/>
      <c r="N284" s="375"/>
      <c r="O284" s="375"/>
      <c r="P284" s="375"/>
      <c r="Q284" s="375"/>
    </row>
    <row r="285" spans="1:17" ht="14.25" hidden="1" customHeight="1">
      <c r="A285" s="3"/>
      <c r="B285" s="374">
        <v>8</v>
      </c>
      <c r="C285" s="463"/>
      <c r="D285" s="376"/>
      <c r="E285" s="464"/>
      <c r="F285" s="377"/>
      <c r="G285" s="377"/>
      <c r="H285" s="377"/>
      <c r="I285" s="377"/>
      <c r="J285" s="377"/>
      <c r="K285" s="377"/>
      <c r="L285" s="377"/>
      <c r="M285" s="377"/>
      <c r="N285" s="377"/>
      <c r="O285" s="377"/>
      <c r="P285" s="377"/>
      <c r="Q285" s="377"/>
    </row>
    <row r="286" spans="1:17" ht="14.25" customHeight="1">
      <c r="A286" s="3" t="s">
        <v>73</v>
      </c>
      <c r="B286" s="374">
        <v>1</v>
      </c>
      <c r="C286" s="463" t="s">
        <v>224</v>
      </c>
      <c r="D286" s="2" t="s">
        <v>54</v>
      </c>
      <c r="E286" s="464" t="s">
        <v>225</v>
      </c>
      <c r="F286" s="383" t="s">
        <v>310</v>
      </c>
      <c r="G286" s="383" t="s">
        <v>338</v>
      </c>
      <c r="H286" s="383" t="s">
        <v>341</v>
      </c>
      <c r="I286" s="383" t="s">
        <v>343</v>
      </c>
      <c r="J286" s="383" t="s">
        <v>345</v>
      </c>
      <c r="K286" s="383" t="s">
        <v>347</v>
      </c>
      <c r="L286" s="383" t="s">
        <v>349</v>
      </c>
      <c r="M286" s="383" t="s">
        <v>351</v>
      </c>
      <c r="N286" s="383" t="s">
        <v>353</v>
      </c>
      <c r="O286" s="383" t="s">
        <v>355</v>
      </c>
      <c r="P286" s="383" t="s">
        <v>357</v>
      </c>
      <c r="Q286" s="383" t="s">
        <v>359</v>
      </c>
    </row>
    <row r="287" spans="1:17" ht="14.25" customHeight="1">
      <c r="A287" s="3"/>
      <c r="B287" s="374">
        <v>2</v>
      </c>
      <c r="C287" s="463"/>
      <c r="D287" s="2"/>
      <c r="E287" s="464"/>
      <c r="F287" s="383" t="s">
        <v>361</v>
      </c>
      <c r="G287" s="383" t="s">
        <v>363</v>
      </c>
      <c r="H287" s="383" t="s">
        <v>365</v>
      </c>
      <c r="I287" s="383" t="s">
        <v>367</v>
      </c>
      <c r="J287" s="383" t="s">
        <v>369</v>
      </c>
      <c r="K287" s="383" t="s">
        <v>371</v>
      </c>
      <c r="L287" s="383" t="s">
        <v>373</v>
      </c>
      <c r="M287" s="383" t="s">
        <v>375</v>
      </c>
      <c r="N287" s="383" t="s">
        <v>377</v>
      </c>
      <c r="O287" s="383" t="s">
        <v>379</v>
      </c>
      <c r="P287" s="383" t="s">
        <v>381</v>
      </c>
      <c r="Q287" s="383" t="s">
        <v>383</v>
      </c>
    </row>
    <row r="288" spans="1:17" ht="14.25" customHeight="1">
      <c r="A288" s="3"/>
      <c r="B288" s="374">
        <v>3</v>
      </c>
      <c r="C288" s="463"/>
      <c r="D288" s="2"/>
      <c r="E288" s="464"/>
      <c r="F288" s="383" t="s">
        <v>385</v>
      </c>
      <c r="G288" s="383" t="s">
        <v>387</v>
      </c>
      <c r="H288" s="383" t="s">
        <v>389</v>
      </c>
      <c r="I288" s="383" t="s">
        <v>391</v>
      </c>
      <c r="J288" s="383" t="s">
        <v>393</v>
      </c>
      <c r="K288" s="383" t="s">
        <v>395</v>
      </c>
      <c r="L288" s="383" t="s">
        <v>397</v>
      </c>
      <c r="M288" s="378"/>
      <c r="N288" s="378"/>
      <c r="O288" s="378"/>
      <c r="P288" s="378"/>
      <c r="Q288" s="378"/>
    </row>
    <row r="289" spans="1:17" ht="14.25" hidden="1" customHeight="1">
      <c r="A289" s="3"/>
      <c r="B289" s="374">
        <v>4</v>
      </c>
      <c r="C289" s="463"/>
      <c r="D289" s="2"/>
      <c r="E289" s="464"/>
      <c r="F289" s="378"/>
      <c r="G289" s="378"/>
      <c r="H289" s="378"/>
      <c r="I289" s="378"/>
      <c r="J289" s="378"/>
      <c r="K289" s="378"/>
      <c r="L289" s="378"/>
      <c r="M289" s="378"/>
      <c r="N289" s="378"/>
      <c r="O289" s="378"/>
      <c r="P289" s="378"/>
      <c r="Q289" s="378"/>
    </row>
    <row r="290" spans="1:17" ht="14.25" hidden="1" customHeight="1">
      <c r="A290" s="3"/>
      <c r="B290" s="374">
        <v>5</v>
      </c>
      <c r="C290" s="463"/>
      <c r="D290" s="2"/>
      <c r="E290" s="464"/>
      <c r="F290" s="378"/>
      <c r="G290" s="378"/>
      <c r="H290" s="378"/>
      <c r="I290" s="378"/>
      <c r="J290" s="378"/>
      <c r="K290" s="378"/>
      <c r="L290" s="378"/>
      <c r="M290" s="378"/>
      <c r="N290" s="378"/>
      <c r="O290" s="378"/>
      <c r="P290" s="378"/>
      <c r="Q290" s="378"/>
    </row>
    <row r="291" spans="1:17" ht="14.25" hidden="1" customHeight="1">
      <c r="A291" s="3"/>
      <c r="B291" s="374">
        <v>6</v>
      </c>
      <c r="C291" s="463"/>
      <c r="D291" s="2"/>
      <c r="E291" s="464"/>
      <c r="F291" s="378"/>
      <c r="G291" s="378"/>
      <c r="H291" s="378"/>
      <c r="I291" s="378"/>
      <c r="J291" s="378"/>
      <c r="K291" s="378"/>
      <c r="L291" s="378"/>
      <c r="M291" s="378"/>
      <c r="N291" s="378"/>
      <c r="O291" s="378"/>
      <c r="P291" s="378"/>
      <c r="Q291" s="378"/>
    </row>
    <row r="292" spans="1:17" ht="14.25" hidden="1" customHeight="1">
      <c r="A292" s="3"/>
      <c r="B292" s="374">
        <v>7</v>
      </c>
      <c r="C292" s="463"/>
      <c r="D292" s="2"/>
      <c r="E292" s="464"/>
      <c r="F292" s="378"/>
      <c r="G292" s="378"/>
      <c r="H292" s="378"/>
      <c r="I292" s="378"/>
      <c r="J292" s="378"/>
      <c r="K292" s="378"/>
      <c r="L292" s="378"/>
      <c r="M292" s="378"/>
      <c r="N292" s="378"/>
      <c r="O292" s="378"/>
      <c r="P292" s="378"/>
      <c r="Q292" s="378"/>
    </row>
    <row r="293" spans="1:17" ht="14.25" hidden="1" customHeight="1">
      <c r="A293" s="3"/>
      <c r="B293" s="374">
        <v>8</v>
      </c>
      <c r="C293" s="463"/>
      <c r="D293" s="376"/>
      <c r="E293" s="464"/>
      <c r="F293" s="379"/>
      <c r="G293" s="379"/>
      <c r="H293" s="379"/>
      <c r="I293" s="379"/>
      <c r="J293" s="379"/>
      <c r="K293" s="379"/>
      <c r="L293" s="379"/>
      <c r="M293" s="379"/>
      <c r="N293" s="379"/>
      <c r="O293" s="379"/>
      <c r="P293" s="379"/>
      <c r="Q293" s="379"/>
    </row>
    <row r="294" spans="1:17" ht="14.25" customHeight="1">
      <c r="A294" s="3" t="s">
        <v>74</v>
      </c>
      <c r="B294" s="374">
        <v>1</v>
      </c>
      <c r="C294" s="463" t="s">
        <v>226</v>
      </c>
      <c r="D294" s="2" t="s">
        <v>54</v>
      </c>
      <c r="E294" s="464" t="s">
        <v>227</v>
      </c>
      <c r="F294" s="382" t="s">
        <v>310</v>
      </c>
      <c r="G294" s="382" t="s">
        <v>338</v>
      </c>
      <c r="H294" s="382" t="s">
        <v>341</v>
      </c>
      <c r="I294" s="382" t="s">
        <v>343</v>
      </c>
      <c r="J294" s="382" t="s">
        <v>345</v>
      </c>
      <c r="K294" s="382" t="s">
        <v>347</v>
      </c>
      <c r="L294" s="382" t="s">
        <v>349</v>
      </c>
      <c r="M294" s="382" t="s">
        <v>351</v>
      </c>
      <c r="N294" s="382" t="s">
        <v>353</v>
      </c>
      <c r="O294" s="382" t="s">
        <v>355</v>
      </c>
      <c r="P294" s="382" t="s">
        <v>357</v>
      </c>
      <c r="Q294" s="382" t="s">
        <v>359</v>
      </c>
    </row>
    <row r="295" spans="1:17" ht="14.25" customHeight="1">
      <c r="A295" s="3"/>
      <c r="B295" s="374">
        <v>2</v>
      </c>
      <c r="C295" s="463"/>
      <c r="D295" s="2"/>
      <c r="E295" s="464"/>
      <c r="F295" s="382" t="s">
        <v>361</v>
      </c>
      <c r="G295" s="382" t="s">
        <v>363</v>
      </c>
      <c r="H295" s="382" t="s">
        <v>365</v>
      </c>
      <c r="I295" s="382" t="s">
        <v>367</v>
      </c>
      <c r="J295" s="382" t="s">
        <v>369</v>
      </c>
      <c r="K295" s="382" t="s">
        <v>373</v>
      </c>
      <c r="L295" s="382" t="s">
        <v>377</v>
      </c>
      <c r="M295" s="382" t="s">
        <v>379</v>
      </c>
      <c r="N295" s="382" t="s">
        <v>381</v>
      </c>
      <c r="O295" s="382" t="s">
        <v>383</v>
      </c>
      <c r="P295" s="382" t="s">
        <v>385</v>
      </c>
      <c r="Q295" s="382" t="s">
        <v>387</v>
      </c>
    </row>
    <row r="296" spans="1:17" ht="14.25" customHeight="1">
      <c r="A296" s="3"/>
      <c r="B296" s="374">
        <v>3</v>
      </c>
      <c r="C296" s="463"/>
      <c r="D296" s="2"/>
      <c r="E296" s="464"/>
      <c r="F296" s="382" t="s">
        <v>389</v>
      </c>
      <c r="G296" s="382" t="s">
        <v>391</v>
      </c>
      <c r="H296" s="382" t="s">
        <v>393</v>
      </c>
      <c r="I296" s="382" t="s">
        <v>395</v>
      </c>
      <c r="J296" s="382" t="s">
        <v>397</v>
      </c>
      <c r="K296" s="375"/>
      <c r="L296" s="375"/>
      <c r="M296" s="375"/>
      <c r="N296" s="375"/>
      <c r="O296" s="375"/>
      <c r="P296" s="375"/>
      <c r="Q296" s="375"/>
    </row>
    <row r="297" spans="1:17" ht="14.25" hidden="1" customHeight="1">
      <c r="A297" s="3"/>
      <c r="B297" s="374">
        <v>4</v>
      </c>
      <c r="C297" s="463"/>
      <c r="D297" s="2"/>
      <c r="E297" s="464"/>
      <c r="F297" s="375"/>
      <c r="G297" s="375"/>
      <c r="H297" s="375"/>
      <c r="I297" s="375"/>
      <c r="J297" s="375"/>
      <c r="K297" s="375"/>
      <c r="L297" s="375"/>
      <c r="M297" s="375"/>
      <c r="N297" s="375"/>
      <c r="O297" s="375"/>
      <c r="P297" s="375"/>
      <c r="Q297" s="375"/>
    </row>
    <row r="298" spans="1:17" ht="14.25" hidden="1" customHeight="1">
      <c r="A298" s="3"/>
      <c r="B298" s="374">
        <v>5</v>
      </c>
      <c r="C298" s="463"/>
      <c r="D298" s="2"/>
      <c r="E298" s="464"/>
      <c r="F298" s="375"/>
      <c r="G298" s="375"/>
      <c r="H298" s="375"/>
      <c r="I298" s="375"/>
      <c r="J298" s="375"/>
      <c r="K298" s="375"/>
      <c r="L298" s="375"/>
      <c r="M298" s="375"/>
      <c r="N298" s="375"/>
      <c r="O298" s="375"/>
      <c r="P298" s="375"/>
      <c r="Q298" s="375"/>
    </row>
    <row r="299" spans="1:17" ht="14.25" hidden="1" customHeight="1">
      <c r="A299" s="3"/>
      <c r="B299" s="374">
        <v>6</v>
      </c>
      <c r="C299" s="463"/>
      <c r="D299" s="2"/>
      <c r="E299" s="464"/>
      <c r="F299" s="375"/>
      <c r="G299" s="375"/>
      <c r="H299" s="375"/>
      <c r="I299" s="375"/>
      <c r="J299" s="375"/>
      <c r="K299" s="375"/>
      <c r="L299" s="375"/>
      <c r="M299" s="375"/>
      <c r="N299" s="375"/>
      <c r="O299" s="375"/>
      <c r="P299" s="375"/>
      <c r="Q299" s="375"/>
    </row>
    <row r="300" spans="1:17" ht="14.25" hidden="1" customHeight="1">
      <c r="A300" s="3"/>
      <c r="B300" s="374">
        <v>7</v>
      </c>
      <c r="C300" s="463"/>
      <c r="D300" s="2"/>
      <c r="E300" s="464"/>
      <c r="F300" s="375"/>
      <c r="G300" s="375"/>
      <c r="H300" s="375"/>
      <c r="I300" s="375"/>
      <c r="J300" s="375"/>
      <c r="K300" s="375"/>
      <c r="L300" s="375"/>
      <c r="M300" s="375"/>
      <c r="N300" s="375"/>
      <c r="O300" s="375"/>
      <c r="P300" s="375"/>
      <c r="Q300" s="375"/>
    </row>
    <row r="301" spans="1:17" ht="14.25" hidden="1" customHeight="1">
      <c r="A301" s="3"/>
      <c r="B301" s="374">
        <v>8</v>
      </c>
      <c r="C301" s="463"/>
      <c r="D301" s="376"/>
      <c r="E301" s="464"/>
      <c r="F301" s="377"/>
      <c r="G301" s="377"/>
      <c r="H301" s="377"/>
      <c r="I301" s="377"/>
      <c r="J301" s="377"/>
      <c r="K301" s="377"/>
      <c r="L301" s="377"/>
      <c r="M301" s="377"/>
      <c r="N301" s="377"/>
      <c r="O301" s="377"/>
      <c r="P301" s="377"/>
      <c r="Q301" s="377"/>
    </row>
    <row r="302" spans="1:17" ht="14.25" customHeight="1">
      <c r="A302" s="3" t="s">
        <v>75</v>
      </c>
      <c r="B302" s="374">
        <v>1</v>
      </c>
      <c r="C302" s="463" t="s">
        <v>228</v>
      </c>
      <c r="D302" s="2" t="s">
        <v>54</v>
      </c>
      <c r="E302" s="464" t="s">
        <v>229</v>
      </c>
      <c r="F302" s="383" t="s">
        <v>310</v>
      </c>
      <c r="G302" s="383" t="s">
        <v>338</v>
      </c>
      <c r="H302" s="383" t="s">
        <v>341</v>
      </c>
      <c r="I302" s="383" t="s">
        <v>343</v>
      </c>
      <c r="J302" s="383" t="s">
        <v>345</v>
      </c>
      <c r="K302" s="383" t="s">
        <v>347</v>
      </c>
      <c r="L302" s="383" t="s">
        <v>349</v>
      </c>
      <c r="M302" s="383" t="s">
        <v>351</v>
      </c>
      <c r="N302" s="383" t="s">
        <v>353</v>
      </c>
      <c r="O302" s="383" t="s">
        <v>355</v>
      </c>
      <c r="P302" s="383" t="s">
        <v>357</v>
      </c>
      <c r="Q302" s="383" t="s">
        <v>359</v>
      </c>
    </row>
    <row r="303" spans="1:17" ht="14.25" customHeight="1">
      <c r="A303" s="3"/>
      <c r="B303" s="374">
        <v>2</v>
      </c>
      <c r="C303" s="463"/>
      <c r="D303" s="2"/>
      <c r="E303" s="464"/>
      <c r="F303" s="383" t="s">
        <v>361</v>
      </c>
      <c r="G303" s="383" t="s">
        <v>363</v>
      </c>
      <c r="H303" s="383" t="s">
        <v>365</v>
      </c>
      <c r="I303" s="383" t="s">
        <v>367</v>
      </c>
      <c r="J303" s="383" t="s">
        <v>369</v>
      </c>
      <c r="K303" s="383" t="s">
        <v>371</v>
      </c>
      <c r="L303" s="383" t="s">
        <v>373</v>
      </c>
      <c r="M303" s="383" t="s">
        <v>375</v>
      </c>
      <c r="N303" s="383" t="s">
        <v>377</v>
      </c>
      <c r="O303" s="383" t="s">
        <v>379</v>
      </c>
      <c r="P303" s="383" t="s">
        <v>381</v>
      </c>
      <c r="Q303" s="383" t="s">
        <v>383</v>
      </c>
    </row>
    <row r="304" spans="1:17" ht="14.25" customHeight="1">
      <c r="A304" s="3"/>
      <c r="B304" s="374">
        <v>3</v>
      </c>
      <c r="C304" s="463"/>
      <c r="D304" s="2"/>
      <c r="E304" s="464"/>
      <c r="F304" s="383" t="s">
        <v>385</v>
      </c>
      <c r="G304" s="383" t="s">
        <v>387</v>
      </c>
      <c r="H304" s="383" t="s">
        <v>389</v>
      </c>
      <c r="I304" s="383" t="s">
        <v>391</v>
      </c>
      <c r="J304" s="383" t="s">
        <v>393</v>
      </c>
      <c r="K304" s="383" t="s">
        <v>395</v>
      </c>
      <c r="L304" s="383" t="s">
        <v>397</v>
      </c>
      <c r="M304" s="378"/>
      <c r="N304" s="378"/>
      <c r="O304" s="378"/>
      <c r="P304" s="378"/>
      <c r="Q304" s="378"/>
    </row>
    <row r="305" spans="1:17" ht="14.25" hidden="1" customHeight="1">
      <c r="A305" s="3"/>
      <c r="B305" s="374">
        <v>4</v>
      </c>
      <c r="C305" s="463"/>
      <c r="D305" s="2"/>
      <c r="E305" s="464"/>
      <c r="F305" s="378"/>
      <c r="G305" s="378"/>
      <c r="H305" s="378"/>
      <c r="I305" s="378"/>
      <c r="J305" s="378"/>
      <c r="K305" s="378"/>
      <c r="L305" s="378"/>
      <c r="M305" s="378"/>
      <c r="N305" s="378"/>
      <c r="O305" s="378"/>
      <c r="P305" s="378"/>
      <c r="Q305" s="378"/>
    </row>
    <row r="306" spans="1:17" ht="14.25" hidden="1" customHeight="1">
      <c r="A306" s="3"/>
      <c r="B306" s="374">
        <v>5</v>
      </c>
      <c r="C306" s="463"/>
      <c r="D306" s="2"/>
      <c r="E306" s="464"/>
      <c r="F306" s="378"/>
      <c r="G306" s="378"/>
      <c r="H306" s="378"/>
      <c r="I306" s="378"/>
      <c r="J306" s="378"/>
      <c r="K306" s="378"/>
      <c r="L306" s="378"/>
      <c r="M306" s="378"/>
      <c r="N306" s="378"/>
      <c r="O306" s="378"/>
      <c r="P306" s="378"/>
      <c r="Q306" s="378"/>
    </row>
    <row r="307" spans="1:17" ht="14.25" hidden="1" customHeight="1">
      <c r="A307" s="3"/>
      <c r="B307" s="374">
        <v>6</v>
      </c>
      <c r="C307" s="463"/>
      <c r="D307" s="2"/>
      <c r="E307" s="464"/>
      <c r="F307" s="378"/>
      <c r="G307" s="378"/>
      <c r="H307" s="378"/>
      <c r="I307" s="378"/>
      <c r="J307" s="378"/>
      <c r="K307" s="378"/>
      <c r="L307" s="378"/>
      <c r="M307" s="378"/>
      <c r="N307" s="378"/>
      <c r="O307" s="378"/>
      <c r="P307" s="378"/>
      <c r="Q307" s="378"/>
    </row>
    <row r="308" spans="1:17" ht="14.25" hidden="1" customHeight="1">
      <c r="A308" s="3"/>
      <c r="B308" s="374">
        <v>7</v>
      </c>
      <c r="C308" s="463"/>
      <c r="D308" s="2"/>
      <c r="E308" s="464"/>
      <c r="F308" s="378"/>
      <c r="G308" s="378"/>
      <c r="H308" s="378"/>
      <c r="I308" s="378"/>
      <c r="J308" s="378"/>
      <c r="K308" s="378"/>
      <c r="L308" s="378"/>
      <c r="M308" s="378"/>
      <c r="N308" s="378"/>
      <c r="O308" s="378"/>
      <c r="P308" s="378"/>
      <c r="Q308" s="378"/>
    </row>
    <row r="309" spans="1:17" ht="14.25" hidden="1" customHeight="1">
      <c r="A309" s="3"/>
      <c r="B309" s="374">
        <v>8</v>
      </c>
      <c r="C309" s="463"/>
      <c r="D309" s="376"/>
      <c r="E309" s="464"/>
      <c r="F309" s="379"/>
      <c r="G309" s="379"/>
      <c r="H309" s="379"/>
      <c r="I309" s="379"/>
      <c r="J309" s="379"/>
      <c r="K309" s="379"/>
      <c r="L309" s="379"/>
      <c r="M309" s="379"/>
      <c r="N309" s="379"/>
      <c r="O309" s="379"/>
      <c r="P309" s="379"/>
      <c r="Q309" s="379"/>
    </row>
    <row r="310" spans="1:17" ht="14.25" customHeight="1">
      <c r="A310" s="3" t="s">
        <v>76</v>
      </c>
      <c r="B310" s="374">
        <v>1</v>
      </c>
      <c r="C310" s="463" t="s">
        <v>230</v>
      </c>
      <c r="D310" s="2" t="s">
        <v>54</v>
      </c>
      <c r="E310" s="464" t="s">
        <v>231</v>
      </c>
      <c r="F310" s="382" t="s">
        <v>310</v>
      </c>
      <c r="G310" s="382" t="s">
        <v>338</v>
      </c>
      <c r="H310" s="382" t="s">
        <v>341</v>
      </c>
      <c r="I310" s="382" t="s">
        <v>343</v>
      </c>
      <c r="J310" s="382" t="s">
        <v>345</v>
      </c>
      <c r="K310" s="382" t="s">
        <v>347</v>
      </c>
      <c r="L310" s="382" t="s">
        <v>349</v>
      </c>
      <c r="M310" s="382" t="s">
        <v>351</v>
      </c>
      <c r="N310" s="382" t="s">
        <v>353</v>
      </c>
      <c r="O310" s="382" t="s">
        <v>355</v>
      </c>
      <c r="P310" s="382" t="s">
        <v>357</v>
      </c>
      <c r="Q310" s="382" t="s">
        <v>359</v>
      </c>
    </row>
    <row r="311" spans="1:17" ht="14.25" customHeight="1">
      <c r="A311" s="3"/>
      <c r="B311" s="374">
        <v>2</v>
      </c>
      <c r="C311" s="463"/>
      <c r="D311" s="2"/>
      <c r="E311" s="464"/>
      <c r="F311" s="382" t="s">
        <v>361</v>
      </c>
      <c r="G311" s="382" t="s">
        <v>363</v>
      </c>
      <c r="H311" s="382" t="s">
        <v>367</v>
      </c>
      <c r="I311" s="382" t="s">
        <v>369</v>
      </c>
      <c r="J311" s="382" t="s">
        <v>371</v>
      </c>
      <c r="K311" s="382" t="s">
        <v>373</v>
      </c>
      <c r="L311" s="382" t="s">
        <v>375</v>
      </c>
      <c r="M311" s="382" t="s">
        <v>377</v>
      </c>
      <c r="N311" s="382" t="s">
        <v>379</v>
      </c>
      <c r="O311" s="382" t="s">
        <v>383</v>
      </c>
      <c r="P311" s="382" t="s">
        <v>385</v>
      </c>
      <c r="Q311" s="382" t="s">
        <v>387</v>
      </c>
    </row>
    <row r="312" spans="1:17" ht="14.25" customHeight="1">
      <c r="A312" s="3"/>
      <c r="B312" s="374">
        <v>3</v>
      </c>
      <c r="C312" s="463"/>
      <c r="D312" s="2"/>
      <c r="E312" s="464"/>
      <c r="F312" s="382" t="s">
        <v>389</v>
      </c>
      <c r="G312" s="382" t="s">
        <v>391</v>
      </c>
      <c r="H312" s="382" t="s">
        <v>393</v>
      </c>
      <c r="I312" s="382" t="s">
        <v>395</v>
      </c>
      <c r="J312" s="382" t="s">
        <v>397</v>
      </c>
      <c r="K312" s="375"/>
      <c r="L312" s="375"/>
      <c r="M312" s="375"/>
      <c r="N312" s="375"/>
      <c r="O312" s="375"/>
      <c r="P312" s="375"/>
      <c r="Q312" s="375"/>
    </row>
    <row r="313" spans="1:17" ht="14.25" hidden="1" customHeight="1">
      <c r="A313" s="3"/>
      <c r="B313" s="374">
        <v>4</v>
      </c>
      <c r="C313" s="463"/>
      <c r="D313" s="2"/>
      <c r="E313" s="464"/>
      <c r="F313" s="375"/>
      <c r="G313" s="375"/>
      <c r="H313" s="375"/>
      <c r="I313" s="375"/>
      <c r="J313" s="375"/>
      <c r="K313" s="375"/>
      <c r="L313" s="375"/>
      <c r="M313" s="375"/>
      <c r="N313" s="375"/>
      <c r="O313" s="375"/>
      <c r="P313" s="375"/>
      <c r="Q313" s="375"/>
    </row>
    <row r="314" spans="1:17" ht="14.25" hidden="1" customHeight="1">
      <c r="A314" s="3"/>
      <c r="B314" s="374">
        <v>5</v>
      </c>
      <c r="C314" s="463"/>
      <c r="D314" s="2"/>
      <c r="E314" s="464"/>
      <c r="F314" s="375"/>
      <c r="G314" s="375"/>
      <c r="H314" s="375"/>
      <c r="I314" s="375"/>
      <c r="J314" s="375"/>
      <c r="K314" s="375"/>
      <c r="L314" s="375"/>
      <c r="M314" s="375"/>
      <c r="N314" s="375"/>
      <c r="O314" s="375"/>
      <c r="P314" s="375"/>
      <c r="Q314" s="375"/>
    </row>
    <row r="315" spans="1:17" ht="14.25" hidden="1" customHeight="1">
      <c r="A315" s="3"/>
      <c r="B315" s="374">
        <v>6</v>
      </c>
      <c r="C315" s="463"/>
      <c r="D315" s="2"/>
      <c r="E315" s="464"/>
      <c r="F315" s="375"/>
      <c r="G315" s="375"/>
      <c r="H315" s="375"/>
      <c r="I315" s="375"/>
      <c r="J315" s="375"/>
      <c r="K315" s="375"/>
      <c r="L315" s="375"/>
      <c r="M315" s="375"/>
      <c r="N315" s="375"/>
      <c r="O315" s="375"/>
      <c r="P315" s="375"/>
      <c r="Q315" s="375"/>
    </row>
    <row r="316" spans="1:17" ht="14.25" hidden="1" customHeight="1">
      <c r="A316" s="3"/>
      <c r="B316" s="374">
        <v>7</v>
      </c>
      <c r="C316" s="463"/>
      <c r="D316" s="2"/>
      <c r="E316" s="464"/>
      <c r="F316" s="375"/>
      <c r="G316" s="375"/>
      <c r="H316" s="375"/>
      <c r="I316" s="375"/>
      <c r="J316" s="375"/>
      <c r="K316" s="375"/>
      <c r="L316" s="375"/>
      <c r="M316" s="375"/>
      <c r="N316" s="375"/>
      <c r="O316" s="375"/>
      <c r="P316" s="375"/>
      <c r="Q316" s="375"/>
    </row>
    <row r="317" spans="1:17" ht="14.25" hidden="1" customHeight="1">
      <c r="A317" s="3"/>
      <c r="B317" s="374">
        <v>8</v>
      </c>
      <c r="C317" s="463"/>
      <c r="D317" s="376"/>
      <c r="E317" s="464"/>
      <c r="F317" s="377"/>
      <c r="G317" s="377"/>
      <c r="H317" s="377"/>
      <c r="I317" s="377"/>
      <c r="J317" s="377"/>
      <c r="K317" s="377"/>
      <c r="L317" s="377"/>
      <c r="M317" s="377"/>
      <c r="N317" s="377"/>
      <c r="O317" s="377"/>
      <c r="P317" s="377"/>
      <c r="Q317" s="377"/>
    </row>
    <row r="318" spans="1:17" ht="14.25" customHeight="1">
      <c r="A318" s="3" t="s">
        <v>77</v>
      </c>
      <c r="B318" s="374">
        <v>1</v>
      </c>
      <c r="C318" s="463" t="s">
        <v>232</v>
      </c>
      <c r="D318" s="2" t="s">
        <v>54</v>
      </c>
      <c r="E318" s="464" t="s">
        <v>233</v>
      </c>
      <c r="F318" s="383" t="s">
        <v>310</v>
      </c>
      <c r="G318" s="383" t="s">
        <v>338</v>
      </c>
      <c r="H318" s="383" t="s">
        <v>341</v>
      </c>
      <c r="I318" s="383" t="s">
        <v>343</v>
      </c>
      <c r="J318" s="383" t="s">
        <v>345</v>
      </c>
      <c r="K318" s="383" t="s">
        <v>347</v>
      </c>
      <c r="L318" s="383" t="s">
        <v>349</v>
      </c>
      <c r="M318" s="383" t="s">
        <v>351</v>
      </c>
      <c r="N318" s="383" t="s">
        <v>353</v>
      </c>
      <c r="O318" s="383" t="s">
        <v>355</v>
      </c>
      <c r="P318" s="383" t="s">
        <v>361</v>
      </c>
      <c r="Q318" s="383" t="s">
        <v>363</v>
      </c>
    </row>
    <row r="319" spans="1:17" ht="14.25" customHeight="1">
      <c r="A319" s="3"/>
      <c r="B319" s="374">
        <v>2</v>
      </c>
      <c r="C319" s="463"/>
      <c r="D319" s="2"/>
      <c r="E319" s="464"/>
      <c r="F319" s="383" t="s">
        <v>367</v>
      </c>
      <c r="G319" s="383" t="s">
        <v>369</v>
      </c>
      <c r="H319" s="383" t="s">
        <v>371</v>
      </c>
      <c r="I319" s="383" t="s">
        <v>373</v>
      </c>
      <c r="J319" s="383" t="s">
        <v>375</v>
      </c>
      <c r="K319" s="383" t="s">
        <v>377</v>
      </c>
      <c r="L319" s="383" t="s">
        <v>379</v>
      </c>
      <c r="M319" s="383" t="s">
        <v>383</v>
      </c>
      <c r="N319" s="383" t="s">
        <v>385</v>
      </c>
      <c r="O319" s="383" t="s">
        <v>387</v>
      </c>
      <c r="P319" s="383" t="s">
        <v>389</v>
      </c>
      <c r="Q319" s="383" t="s">
        <v>391</v>
      </c>
    </row>
    <row r="320" spans="1:17" ht="14.25" customHeight="1">
      <c r="A320" s="3"/>
      <c r="B320" s="374">
        <v>3</v>
      </c>
      <c r="C320" s="463"/>
      <c r="D320" s="2"/>
      <c r="E320" s="464"/>
      <c r="F320" s="383" t="s">
        <v>393</v>
      </c>
      <c r="G320" s="383" t="s">
        <v>395</v>
      </c>
      <c r="H320" s="383" t="s">
        <v>397</v>
      </c>
      <c r="I320" s="378"/>
      <c r="J320" s="378"/>
      <c r="K320" s="378"/>
      <c r="L320" s="378"/>
      <c r="M320" s="378"/>
      <c r="N320" s="378"/>
      <c r="O320" s="378"/>
      <c r="P320" s="378"/>
      <c r="Q320" s="378"/>
    </row>
    <row r="321" spans="1:17" ht="14.25" hidden="1" customHeight="1">
      <c r="A321" s="3"/>
      <c r="B321" s="374">
        <v>4</v>
      </c>
      <c r="C321" s="463"/>
      <c r="D321" s="2"/>
      <c r="E321" s="464"/>
      <c r="F321" s="378"/>
      <c r="G321" s="378"/>
      <c r="H321" s="378"/>
      <c r="I321" s="378"/>
      <c r="J321" s="378"/>
      <c r="K321" s="378"/>
      <c r="L321" s="378"/>
      <c r="M321" s="378"/>
      <c r="N321" s="378"/>
      <c r="O321" s="378"/>
      <c r="P321" s="378"/>
      <c r="Q321" s="378"/>
    </row>
    <row r="322" spans="1:17" ht="14.25" hidden="1" customHeight="1">
      <c r="A322" s="3"/>
      <c r="B322" s="374">
        <v>5</v>
      </c>
      <c r="C322" s="463"/>
      <c r="D322" s="2"/>
      <c r="E322" s="464"/>
      <c r="F322" s="378"/>
      <c r="G322" s="378"/>
      <c r="H322" s="378"/>
      <c r="I322" s="378"/>
      <c r="J322" s="378"/>
      <c r="K322" s="378"/>
      <c r="L322" s="378"/>
      <c r="M322" s="378"/>
      <c r="N322" s="378"/>
      <c r="O322" s="378"/>
      <c r="P322" s="378"/>
      <c r="Q322" s="378"/>
    </row>
    <row r="323" spans="1:17" ht="14.25" hidden="1" customHeight="1">
      <c r="A323" s="3"/>
      <c r="B323" s="374">
        <v>6</v>
      </c>
      <c r="C323" s="463"/>
      <c r="D323" s="2"/>
      <c r="E323" s="464"/>
      <c r="F323" s="378"/>
      <c r="G323" s="378"/>
      <c r="H323" s="378"/>
      <c r="I323" s="378"/>
      <c r="J323" s="378"/>
      <c r="K323" s="378"/>
      <c r="L323" s="378"/>
      <c r="M323" s="378"/>
      <c r="N323" s="378"/>
      <c r="O323" s="378"/>
      <c r="P323" s="378"/>
      <c r="Q323" s="378"/>
    </row>
    <row r="324" spans="1:17" ht="14.25" hidden="1" customHeight="1">
      <c r="A324" s="3"/>
      <c r="B324" s="374">
        <v>7</v>
      </c>
      <c r="C324" s="463"/>
      <c r="D324" s="2"/>
      <c r="E324" s="464"/>
      <c r="F324" s="378"/>
      <c r="G324" s="378"/>
      <c r="H324" s="378"/>
      <c r="I324" s="378"/>
      <c r="J324" s="378"/>
      <c r="K324" s="378"/>
      <c r="L324" s="378"/>
      <c r="M324" s="378"/>
      <c r="N324" s="378"/>
      <c r="O324" s="378"/>
      <c r="P324" s="378"/>
      <c r="Q324" s="378"/>
    </row>
    <row r="325" spans="1:17" ht="14.25" hidden="1" customHeight="1">
      <c r="A325" s="3"/>
      <c r="B325" s="374">
        <v>8</v>
      </c>
      <c r="C325" s="463"/>
      <c r="D325" s="376"/>
      <c r="E325" s="464"/>
      <c r="F325" s="379"/>
      <c r="G325" s="379"/>
      <c r="H325" s="379"/>
      <c r="I325" s="379"/>
      <c r="J325" s="379"/>
      <c r="K325" s="379"/>
      <c r="L325" s="379"/>
      <c r="M325" s="379"/>
      <c r="N325" s="379"/>
      <c r="O325" s="379"/>
      <c r="P325" s="379"/>
      <c r="Q325" s="379"/>
    </row>
    <row r="326" spans="1:17" ht="14.25" customHeight="1">
      <c r="A326" s="3" t="s">
        <v>78</v>
      </c>
      <c r="B326" s="374">
        <v>1</v>
      </c>
      <c r="C326" s="463" t="s">
        <v>234</v>
      </c>
      <c r="D326" s="2" t="s">
        <v>54</v>
      </c>
      <c r="E326" s="464" t="s">
        <v>235</v>
      </c>
      <c r="F326" s="382" t="s">
        <v>310</v>
      </c>
      <c r="G326" s="382" t="s">
        <v>338</v>
      </c>
      <c r="H326" s="382" t="s">
        <v>341</v>
      </c>
      <c r="I326" s="382" t="s">
        <v>343</v>
      </c>
      <c r="J326" s="382" t="s">
        <v>345</v>
      </c>
      <c r="K326" s="382" t="s">
        <v>347</v>
      </c>
      <c r="L326" s="382" t="s">
        <v>349</v>
      </c>
      <c r="M326" s="382" t="s">
        <v>351</v>
      </c>
      <c r="N326" s="382" t="s">
        <v>353</v>
      </c>
      <c r="O326" s="382" t="s">
        <v>355</v>
      </c>
      <c r="P326" s="382" t="s">
        <v>361</v>
      </c>
      <c r="Q326" s="382" t="s">
        <v>363</v>
      </c>
    </row>
    <row r="327" spans="1:17" ht="14.25" customHeight="1">
      <c r="A327" s="3"/>
      <c r="B327" s="374">
        <v>2</v>
      </c>
      <c r="C327" s="463"/>
      <c r="D327" s="2"/>
      <c r="E327" s="464"/>
      <c r="F327" s="382" t="s">
        <v>365</v>
      </c>
      <c r="G327" s="382" t="s">
        <v>367</v>
      </c>
      <c r="H327" s="382" t="s">
        <v>369</v>
      </c>
      <c r="I327" s="382" t="s">
        <v>371</v>
      </c>
      <c r="J327" s="382" t="s">
        <v>373</v>
      </c>
      <c r="K327" s="382" t="s">
        <v>375</v>
      </c>
      <c r="L327" s="382" t="s">
        <v>377</v>
      </c>
      <c r="M327" s="382" t="s">
        <v>379</v>
      </c>
      <c r="N327" s="382" t="s">
        <v>381</v>
      </c>
      <c r="O327" s="382" t="s">
        <v>383</v>
      </c>
      <c r="P327" s="382" t="s">
        <v>385</v>
      </c>
      <c r="Q327" s="382" t="s">
        <v>387</v>
      </c>
    </row>
    <row r="328" spans="1:17" ht="14.25" customHeight="1">
      <c r="A328" s="3"/>
      <c r="B328" s="374">
        <v>3</v>
      </c>
      <c r="C328" s="463"/>
      <c r="D328" s="2"/>
      <c r="E328" s="464"/>
      <c r="F328" s="382" t="s">
        <v>389</v>
      </c>
      <c r="G328" s="382" t="s">
        <v>391</v>
      </c>
      <c r="H328" s="382" t="s">
        <v>393</v>
      </c>
      <c r="I328" s="382" t="s">
        <v>395</v>
      </c>
      <c r="J328" s="382" t="s">
        <v>397</v>
      </c>
      <c r="K328" s="375"/>
      <c r="L328" s="375"/>
      <c r="M328" s="375"/>
      <c r="N328" s="375"/>
      <c r="O328" s="375"/>
      <c r="P328" s="375"/>
      <c r="Q328" s="375"/>
    </row>
    <row r="329" spans="1:17" ht="14.25" hidden="1" customHeight="1">
      <c r="A329" s="3"/>
      <c r="B329" s="374">
        <v>4</v>
      </c>
      <c r="C329" s="463"/>
      <c r="D329" s="2"/>
      <c r="E329" s="464"/>
      <c r="F329" s="375"/>
      <c r="G329" s="375"/>
      <c r="H329" s="375"/>
      <c r="I329" s="375"/>
      <c r="J329" s="375"/>
      <c r="K329" s="375"/>
      <c r="L329" s="375"/>
      <c r="M329" s="375"/>
      <c r="N329" s="375"/>
      <c r="O329" s="375"/>
      <c r="P329" s="375"/>
      <c r="Q329" s="375"/>
    </row>
    <row r="330" spans="1:17" ht="14.25" hidden="1" customHeight="1">
      <c r="A330" s="3"/>
      <c r="B330" s="374">
        <v>5</v>
      </c>
      <c r="C330" s="463"/>
      <c r="D330" s="2"/>
      <c r="E330" s="464"/>
      <c r="F330" s="375"/>
      <c r="G330" s="375"/>
      <c r="H330" s="375"/>
      <c r="I330" s="375"/>
      <c r="J330" s="375"/>
      <c r="K330" s="375"/>
      <c r="L330" s="375"/>
      <c r="M330" s="375"/>
      <c r="N330" s="375"/>
      <c r="O330" s="375"/>
      <c r="P330" s="375"/>
      <c r="Q330" s="375"/>
    </row>
    <row r="331" spans="1:17" ht="14.25" hidden="1" customHeight="1">
      <c r="A331" s="3"/>
      <c r="B331" s="374">
        <v>6</v>
      </c>
      <c r="C331" s="463"/>
      <c r="D331" s="2"/>
      <c r="E331" s="464"/>
      <c r="F331" s="375"/>
      <c r="G331" s="375"/>
      <c r="H331" s="375"/>
      <c r="I331" s="375"/>
      <c r="J331" s="375"/>
      <c r="K331" s="375"/>
      <c r="L331" s="375"/>
      <c r="M331" s="375"/>
      <c r="N331" s="375"/>
      <c r="O331" s="375"/>
      <c r="P331" s="375"/>
      <c r="Q331" s="375"/>
    </row>
    <row r="332" spans="1:17" ht="14.25" hidden="1" customHeight="1">
      <c r="A332" s="3"/>
      <c r="B332" s="374">
        <v>7</v>
      </c>
      <c r="C332" s="463"/>
      <c r="D332" s="2"/>
      <c r="E332" s="464"/>
      <c r="F332" s="375"/>
      <c r="G332" s="375"/>
      <c r="H332" s="375"/>
      <c r="I332" s="375"/>
      <c r="J332" s="375"/>
      <c r="K332" s="375"/>
      <c r="L332" s="375"/>
      <c r="M332" s="375"/>
      <c r="N332" s="375"/>
      <c r="O332" s="375"/>
      <c r="P332" s="375"/>
      <c r="Q332" s="375"/>
    </row>
    <row r="333" spans="1:17" ht="14.25" hidden="1" customHeight="1">
      <c r="A333" s="3"/>
      <c r="B333" s="374">
        <v>8</v>
      </c>
      <c r="C333" s="463"/>
      <c r="D333" s="376"/>
      <c r="E333" s="464"/>
      <c r="F333" s="377"/>
      <c r="G333" s="377"/>
      <c r="H333" s="377"/>
      <c r="I333" s="377"/>
      <c r="J333" s="377"/>
      <c r="K333" s="377"/>
      <c r="L333" s="377"/>
      <c r="M333" s="377"/>
      <c r="N333" s="377"/>
      <c r="O333" s="377"/>
      <c r="P333" s="377"/>
      <c r="Q333" s="377"/>
    </row>
    <row r="334" spans="1:17" ht="14.25" customHeight="1">
      <c r="A334" s="3" t="s">
        <v>79</v>
      </c>
      <c r="B334" s="374">
        <v>1</v>
      </c>
      <c r="C334" s="463" t="s">
        <v>236</v>
      </c>
      <c r="D334" s="2" t="s">
        <v>54</v>
      </c>
      <c r="E334" s="464" t="s">
        <v>237</v>
      </c>
      <c r="F334" s="383" t="s">
        <v>310</v>
      </c>
      <c r="G334" s="383" t="s">
        <v>338</v>
      </c>
      <c r="H334" s="383" t="s">
        <v>341</v>
      </c>
      <c r="I334" s="383" t="s">
        <v>343</v>
      </c>
      <c r="J334" s="383" t="s">
        <v>345</v>
      </c>
      <c r="K334" s="383" t="s">
        <v>347</v>
      </c>
      <c r="L334" s="383" t="s">
        <v>349</v>
      </c>
      <c r="M334" s="383" t="s">
        <v>351</v>
      </c>
      <c r="N334" s="383" t="s">
        <v>353</v>
      </c>
      <c r="O334" s="383" t="s">
        <v>355</v>
      </c>
      <c r="P334" s="383" t="s">
        <v>361</v>
      </c>
      <c r="Q334" s="383" t="s">
        <v>363</v>
      </c>
    </row>
    <row r="335" spans="1:17" ht="14.25" customHeight="1">
      <c r="A335" s="3"/>
      <c r="B335" s="374">
        <v>2</v>
      </c>
      <c r="C335" s="463"/>
      <c r="D335" s="2"/>
      <c r="E335" s="464"/>
      <c r="F335" s="383" t="s">
        <v>365</v>
      </c>
      <c r="G335" s="383" t="s">
        <v>367</v>
      </c>
      <c r="H335" s="383" t="s">
        <v>369</v>
      </c>
      <c r="I335" s="383" t="s">
        <v>371</v>
      </c>
      <c r="J335" s="383" t="s">
        <v>373</v>
      </c>
      <c r="K335" s="383" t="s">
        <v>375</v>
      </c>
      <c r="L335" s="383" t="s">
        <v>377</v>
      </c>
      <c r="M335" s="383" t="s">
        <v>379</v>
      </c>
      <c r="N335" s="383" t="s">
        <v>381</v>
      </c>
      <c r="O335" s="383" t="s">
        <v>383</v>
      </c>
      <c r="P335" s="383" t="s">
        <v>385</v>
      </c>
      <c r="Q335" s="383" t="s">
        <v>387</v>
      </c>
    </row>
    <row r="336" spans="1:17" ht="14.25" customHeight="1">
      <c r="A336" s="3"/>
      <c r="B336" s="374">
        <v>3</v>
      </c>
      <c r="C336" s="463"/>
      <c r="D336" s="2"/>
      <c r="E336" s="464"/>
      <c r="F336" s="383" t="s">
        <v>389</v>
      </c>
      <c r="G336" s="383" t="s">
        <v>391</v>
      </c>
      <c r="H336" s="383" t="s">
        <v>393</v>
      </c>
      <c r="I336" s="383" t="s">
        <v>395</v>
      </c>
      <c r="J336" s="383" t="s">
        <v>397</v>
      </c>
      <c r="K336" s="378"/>
      <c r="L336" s="378"/>
      <c r="M336" s="378"/>
      <c r="N336" s="378"/>
      <c r="O336" s="378"/>
      <c r="P336" s="378"/>
      <c r="Q336" s="378"/>
    </row>
    <row r="337" spans="1:17" ht="14.25" hidden="1" customHeight="1">
      <c r="A337" s="3"/>
      <c r="B337" s="374">
        <v>4</v>
      </c>
      <c r="C337" s="463"/>
      <c r="D337" s="2"/>
      <c r="E337" s="464"/>
      <c r="F337" s="378"/>
      <c r="G337" s="378"/>
      <c r="H337" s="378"/>
      <c r="I337" s="378"/>
      <c r="J337" s="378"/>
      <c r="K337" s="378"/>
      <c r="L337" s="378"/>
      <c r="M337" s="378"/>
      <c r="N337" s="378"/>
      <c r="O337" s="378"/>
      <c r="P337" s="378"/>
      <c r="Q337" s="378"/>
    </row>
    <row r="338" spans="1:17" ht="14.25" hidden="1" customHeight="1">
      <c r="A338" s="3"/>
      <c r="B338" s="374">
        <v>5</v>
      </c>
      <c r="C338" s="463"/>
      <c r="D338" s="2"/>
      <c r="E338" s="464"/>
      <c r="F338" s="378"/>
      <c r="G338" s="378"/>
      <c r="H338" s="378"/>
      <c r="I338" s="378"/>
      <c r="J338" s="378"/>
      <c r="K338" s="378"/>
      <c r="L338" s="378"/>
      <c r="M338" s="378"/>
      <c r="N338" s="378"/>
      <c r="O338" s="378"/>
      <c r="P338" s="378"/>
      <c r="Q338" s="378"/>
    </row>
    <row r="339" spans="1:17" ht="14.25" hidden="1" customHeight="1">
      <c r="A339" s="3"/>
      <c r="B339" s="374">
        <v>6</v>
      </c>
      <c r="C339" s="463"/>
      <c r="D339" s="2"/>
      <c r="E339" s="464"/>
      <c r="F339" s="378"/>
      <c r="G339" s="378"/>
      <c r="H339" s="378"/>
      <c r="I339" s="378"/>
      <c r="J339" s="378"/>
      <c r="K339" s="378"/>
      <c r="L339" s="378"/>
      <c r="M339" s="378"/>
      <c r="N339" s="378"/>
      <c r="O339" s="378"/>
      <c r="P339" s="378"/>
      <c r="Q339" s="378"/>
    </row>
    <row r="340" spans="1:17" ht="14.25" hidden="1" customHeight="1">
      <c r="A340" s="3"/>
      <c r="B340" s="374">
        <v>7</v>
      </c>
      <c r="C340" s="463"/>
      <c r="D340" s="2"/>
      <c r="E340" s="464"/>
      <c r="F340" s="378"/>
      <c r="G340" s="378"/>
      <c r="H340" s="378"/>
      <c r="I340" s="378"/>
      <c r="J340" s="378"/>
      <c r="K340" s="378"/>
      <c r="L340" s="378"/>
      <c r="M340" s="378"/>
      <c r="N340" s="378"/>
      <c r="O340" s="378"/>
      <c r="P340" s="378"/>
      <c r="Q340" s="378"/>
    </row>
    <row r="341" spans="1:17" ht="14.25" hidden="1" customHeight="1">
      <c r="A341" s="3"/>
      <c r="B341" s="374">
        <v>8</v>
      </c>
      <c r="C341" s="463"/>
      <c r="D341" s="376"/>
      <c r="E341" s="464"/>
      <c r="F341" s="379"/>
      <c r="G341" s="379"/>
      <c r="H341" s="379"/>
      <c r="I341" s="379"/>
      <c r="J341" s="379"/>
      <c r="K341" s="379"/>
      <c r="L341" s="379"/>
      <c r="M341" s="379"/>
      <c r="N341" s="379"/>
      <c r="O341" s="379"/>
      <c r="P341" s="379"/>
      <c r="Q341" s="379"/>
    </row>
    <row r="342" spans="1:17" ht="14.25" customHeight="1">
      <c r="A342" s="3" t="s">
        <v>80</v>
      </c>
      <c r="B342" s="374">
        <v>1</v>
      </c>
      <c r="C342" s="463" t="s">
        <v>238</v>
      </c>
      <c r="D342" s="2" t="s">
        <v>54</v>
      </c>
      <c r="E342" s="464" t="s">
        <v>239</v>
      </c>
      <c r="F342" s="382" t="s">
        <v>310</v>
      </c>
      <c r="G342" s="382" t="s">
        <v>338</v>
      </c>
      <c r="H342" s="382" t="s">
        <v>341</v>
      </c>
      <c r="I342" s="382" t="s">
        <v>343</v>
      </c>
      <c r="J342" s="382" t="s">
        <v>345</v>
      </c>
      <c r="K342" s="382" t="s">
        <v>347</v>
      </c>
      <c r="L342" s="382" t="s">
        <v>349</v>
      </c>
      <c r="M342" s="382" t="s">
        <v>351</v>
      </c>
      <c r="N342" s="382" t="s">
        <v>353</v>
      </c>
      <c r="O342" s="382" t="s">
        <v>355</v>
      </c>
      <c r="P342" s="382" t="s">
        <v>361</v>
      </c>
      <c r="Q342" s="382" t="s">
        <v>363</v>
      </c>
    </row>
    <row r="343" spans="1:17" ht="14.25" customHeight="1">
      <c r="A343" s="3"/>
      <c r="B343" s="374">
        <v>2</v>
      </c>
      <c r="C343" s="463"/>
      <c r="D343" s="2"/>
      <c r="E343" s="464"/>
      <c r="F343" s="382" t="s">
        <v>365</v>
      </c>
      <c r="G343" s="382" t="s">
        <v>367</v>
      </c>
      <c r="H343" s="382" t="s">
        <v>369</v>
      </c>
      <c r="I343" s="382" t="s">
        <v>371</v>
      </c>
      <c r="J343" s="382" t="s">
        <v>373</v>
      </c>
      <c r="K343" s="382" t="s">
        <v>375</v>
      </c>
      <c r="L343" s="382" t="s">
        <v>377</v>
      </c>
      <c r="M343" s="382" t="s">
        <v>379</v>
      </c>
      <c r="N343" s="382" t="s">
        <v>381</v>
      </c>
      <c r="O343" s="382" t="s">
        <v>383</v>
      </c>
      <c r="P343" s="382" t="s">
        <v>385</v>
      </c>
      <c r="Q343" s="382" t="s">
        <v>387</v>
      </c>
    </row>
    <row r="344" spans="1:17" ht="14.25" customHeight="1">
      <c r="A344" s="3"/>
      <c r="B344" s="374">
        <v>3</v>
      </c>
      <c r="C344" s="463"/>
      <c r="D344" s="2"/>
      <c r="E344" s="464"/>
      <c r="F344" s="382" t="s">
        <v>389</v>
      </c>
      <c r="G344" s="375"/>
      <c r="H344" s="375"/>
      <c r="I344" s="375"/>
      <c r="J344" s="375"/>
      <c r="K344" s="375"/>
      <c r="L344" s="375"/>
      <c r="M344" s="375"/>
      <c r="N344" s="375"/>
      <c r="O344" s="375"/>
      <c r="P344" s="375"/>
      <c r="Q344" s="375"/>
    </row>
    <row r="345" spans="1:17" ht="14.25" hidden="1" customHeight="1">
      <c r="A345" s="3"/>
      <c r="B345" s="374">
        <v>4</v>
      </c>
      <c r="C345" s="463"/>
      <c r="D345" s="2"/>
      <c r="E345" s="464"/>
      <c r="F345" s="375"/>
      <c r="G345" s="375"/>
      <c r="H345" s="375"/>
      <c r="I345" s="375"/>
      <c r="J345" s="375"/>
      <c r="K345" s="375"/>
      <c r="L345" s="375"/>
      <c r="M345" s="375"/>
      <c r="N345" s="375"/>
      <c r="O345" s="375"/>
      <c r="P345" s="375"/>
      <c r="Q345" s="375"/>
    </row>
    <row r="346" spans="1:17" ht="14.25" hidden="1" customHeight="1">
      <c r="A346" s="3"/>
      <c r="B346" s="374">
        <v>5</v>
      </c>
      <c r="C346" s="463"/>
      <c r="D346" s="2"/>
      <c r="E346" s="464"/>
      <c r="F346" s="375"/>
      <c r="G346" s="375"/>
      <c r="H346" s="375"/>
      <c r="I346" s="375"/>
      <c r="J346" s="375"/>
      <c r="K346" s="375"/>
      <c r="L346" s="375"/>
      <c r="M346" s="375"/>
      <c r="N346" s="375"/>
      <c r="O346" s="375"/>
      <c r="P346" s="375"/>
      <c r="Q346" s="375"/>
    </row>
    <row r="347" spans="1:17" ht="14.25" hidden="1" customHeight="1">
      <c r="A347" s="3"/>
      <c r="B347" s="374">
        <v>6</v>
      </c>
      <c r="C347" s="463"/>
      <c r="D347" s="2"/>
      <c r="E347" s="464"/>
      <c r="F347" s="375"/>
      <c r="G347" s="375"/>
      <c r="H347" s="375"/>
      <c r="I347" s="375"/>
      <c r="J347" s="375"/>
      <c r="K347" s="375"/>
      <c r="L347" s="375"/>
      <c r="M347" s="375"/>
      <c r="N347" s="375"/>
      <c r="O347" s="375"/>
      <c r="P347" s="375"/>
      <c r="Q347" s="375"/>
    </row>
    <row r="348" spans="1:17" ht="14.25" hidden="1" customHeight="1">
      <c r="A348" s="3"/>
      <c r="B348" s="374">
        <v>7</v>
      </c>
      <c r="C348" s="463"/>
      <c r="D348" s="2"/>
      <c r="E348" s="464"/>
      <c r="F348" s="375"/>
      <c r="G348" s="375"/>
      <c r="H348" s="375"/>
      <c r="I348" s="375"/>
      <c r="J348" s="375"/>
      <c r="K348" s="375"/>
      <c r="L348" s="375"/>
      <c r="M348" s="375"/>
      <c r="N348" s="375"/>
      <c r="O348" s="375"/>
      <c r="P348" s="375"/>
      <c r="Q348" s="375"/>
    </row>
    <row r="349" spans="1:17" ht="14.25" hidden="1" customHeight="1">
      <c r="A349" s="3"/>
      <c r="B349" s="374">
        <v>8</v>
      </c>
      <c r="C349" s="463"/>
      <c r="D349" s="376"/>
      <c r="E349" s="464"/>
      <c r="F349" s="377"/>
      <c r="G349" s="377"/>
      <c r="H349" s="377"/>
      <c r="I349" s="377"/>
      <c r="J349" s="377"/>
      <c r="K349" s="377"/>
      <c r="L349" s="377"/>
      <c r="M349" s="377"/>
      <c r="N349" s="377"/>
      <c r="O349" s="377"/>
      <c r="P349" s="377"/>
      <c r="Q349" s="377"/>
    </row>
    <row r="350" spans="1:17" ht="14.25" customHeight="1">
      <c r="A350" s="3" t="s">
        <v>71</v>
      </c>
      <c r="B350" s="374">
        <v>1</v>
      </c>
      <c r="C350" s="463" t="s">
        <v>240</v>
      </c>
      <c r="D350" s="2" t="s">
        <v>54</v>
      </c>
      <c r="E350" s="464" t="s">
        <v>241</v>
      </c>
      <c r="F350" s="383" t="s">
        <v>310</v>
      </c>
      <c r="G350" s="383" t="s">
        <v>338</v>
      </c>
      <c r="H350" s="383" t="s">
        <v>341</v>
      </c>
      <c r="I350" s="383" t="s">
        <v>343</v>
      </c>
      <c r="J350" s="383" t="s">
        <v>345</v>
      </c>
      <c r="K350" s="383" t="s">
        <v>347</v>
      </c>
      <c r="L350" s="383" t="s">
        <v>349</v>
      </c>
      <c r="M350" s="383" t="s">
        <v>351</v>
      </c>
      <c r="N350" s="383" t="s">
        <v>353</v>
      </c>
      <c r="O350" s="383" t="s">
        <v>355</v>
      </c>
      <c r="P350" s="383" t="s">
        <v>361</v>
      </c>
      <c r="Q350" s="383" t="s">
        <v>363</v>
      </c>
    </row>
    <row r="351" spans="1:17" ht="14.25" customHeight="1">
      <c r="A351" s="3"/>
      <c r="B351" s="374">
        <v>2</v>
      </c>
      <c r="C351" s="463"/>
      <c r="D351" s="2"/>
      <c r="E351" s="464"/>
      <c r="F351" s="383" t="s">
        <v>365</v>
      </c>
      <c r="G351" s="383" t="s">
        <v>367</v>
      </c>
      <c r="H351" s="383" t="s">
        <v>369</v>
      </c>
      <c r="I351" s="383" t="s">
        <v>371</v>
      </c>
      <c r="J351" s="383" t="s">
        <v>373</v>
      </c>
      <c r="K351" s="383" t="s">
        <v>375</v>
      </c>
      <c r="L351" s="383" t="s">
        <v>377</v>
      </c>
      <c r="M351" s="383" t="s">
        <v>379</v>
      </c>
      <c r="N351" s="383" t="s">
        <v>381</v>
      </c>
      <c r="O351" s="383" t="s">
        <v>383</v>
      </c>
      <c r="P351" s="383" t="s">
        <v>385</v>
      </c>
      <c r="Q351" s="383" t="s">
        <v>387</v>
      </c>
    </row>
    <row r="352" spans="1:17" ht="14.25" customHeight="1">
      <c r="A352" s="3"/>
      <c r="B352" s="374">
        <v>3</v>
      </c>
      <c r="C352" s="463"/>
      <c r="D352" s="2"/>
      <c r="E352" s="464"/>
      <c r="F352" s="383" t="s">
        <v>389</v>
      </c>
      <c r="G352" s="383" t="s">
        <v>391</v>
      </c>
      <c r="H352" s="383" t="s">
        <v>393</v>
      </c>
      <c r="I352" s="383" t="s">
        <v>395</v>
      </c>
      <c r="J352" s="383" t="s">
        <v>397</v>
      </c>
      <c r="K352" s="378"/>
      <c r="L352" s="378"/>
      <c r="M352" s="378"/>
      <c r="N352" s="378"/>
      <c r="O352" s="378"/>
      <c r="P352" s="378"/>
      <c r="Q352" s="378"/>
    </row>
    <row r="353" spans="1:17" ht="14.25" customHeight="1">
      <c r="A353" s="3"/>
      <c r="B353" s="374"/>
      <c r="C353" s="463"/>
      <c r="D353" s="376"/>
      <c r="E353" s="464"/>
      <c r="F353" s="385"/>
      <c r="G353" s="385"/>
      <c r="H353" s="385"/>
      <c r="I353" s="385"/>
      <c r="J353" s="385"/>
      <c r="K353" s="385"/>
      <c r="L353" s="385"/>
      <c r="M353" s="385"/>
      <c r="N353" s="385"/>
      <c r="O353" s="385"/>
      <c r="P353" s="385"/>
      <c r="Q353" s="385"/>
    </row>
    <row r="354" spans="1:17" ht="14.25" customHeight="1">
      <c r="A354" s="3" t="s">
        <v>81</v>
      </c>
      <c r="B354" s="374">
        <v>1</v>
      </c>
      <c r="C354" s="463" t="s">
        <v>242</v>
      </c>
      <c r="D354" s="2" t="s">
        <v>54</v>
      </c>
      <c r="E354" s="464" t="s">
        <v>243</v>
      </c>
      <c r="F354" s="378"/>
      <c r="G354" s="378"/>
      <c r="H354" s="378"/>
      <c r="I354" s="378"/>
      <c r="J354" s="378"/>
      <c r="K354" s="378"/>
      <c r="L354" s="378"/>
      <c r="M354" s="378"/>
      <c r="N354" s="378"/>
      <c r="O354" s="378"/>
      <c r="P354" s="378"/>
      <c r="Q354" s="378"/>
    </row>
    <row r="355" spans="1:17" ht="14.25" hidden="1" customHeight="1">
      <c r="A355" s="3"/>
      <c r="B355" s="374">
        <v>2</v>
      </c>
      <c r="C355" s="463"/>
      <c r="D355" s="2"/>
      <c r="E355" s="464"/>
      <c r="F355" s="378"/>
      <c r="G355" s="378"/>
      <c r="H355" s="378"/>
      <c r="I355" s="378"/>
      <c r="J355" s="378"/>
      <c r="K355" s="378"/>
      <c r="L355" s="378"/>
      <c r="M355" s="378"/>
      <c r="N355" s="378"/>
      <c r="O355" s="378"/>
      <c r="P355" s="378"/>
      <c r="Q355" s="378"/>
    </row>
    <row r="356" spans="1:17" ht="14.25" hidden="1" customHeight="1">
      <c r="A356" s="3"/>
      <c r="B356" s="374">
        <v>3</v>
      </c>
      <c r="C356" s="463"/>
      <c r="D356" s="2"/>
      <c r="E356" s="464"/>
      <c r="F356" s="378"/>
      <c r="G356" s="378"/>
      <c r="H356" s="378"/>
      <c r="I356" s="378"/>
      <c r="J356" s="378"/>
      <c r="K356" s="378"/>
      <c r="L356" s="378"/>
      <c r="M356" s="378"/>
      <c r="N356" s="378"/>
      <c r="O356" s="378"/>
      <c r="P356" s="378"/>
      <c r="Q356" s="378"/>
    </row>
    <row r="357" spans="1:17" ht="14.25" hidden="1" customHeight="1">
      <c r="A357" s="3"/>
      <c r="B357" s="374">
        <v>4</v>
      </c>
      <c r="C357" s="463"/>
      <c r="D357" s="2"/>
      <c r="E357" s="464"/>
      <c r="F357" s="378"/>
      <c r="G357" s="378"/>
      <c r="H357" s="378"/>
      <c r="I357" s="378"/>
      <c r="J357" s="378"/>
      <c r="K357" s="378"/>
      <c r="L357" s="378"/>
      <c r="M357" s="378"/>
      <c r="N357" s="378"/>
      <c r="O357" s="378"/>
      <c r="P357" s="378"/>
      <c r="Q357" s="378"/>
    </row>
    <row r="358" spans="1:17" ht="14.25" hidden="1" customHeight="1">
      <c r="A358" s="3"/>
      <c r="B358" s="374">
        <v>5</v>
      </c>
      <c r="C358" s="463"/>
      <c r="D358" s="2"/>
      <c r="E358" s="464"/>
      <c r="F358" s="378"/>
      <c r="G358" s="378"/>
      <c r="H358" s="378"/>
      <c r="I358" s="378"/>
      <c r="J358" s="378"/>
      <c r="K358" s="378"/>
      <c r="L358" s="378"/>
      <c r="M358" s="378"/>
      <c r="N358" s="378"/>
      <c r="O358" s="378"/>
      <c r="P358" s="378"/>
      <c r="Q358" s="378"/>
    </row>
    <row r="359" spans="1:17" ht="14.25" hidden="1" customHeight="1">
      <c r="A359" s="3"/>
      <c r="B359" s="374">
        <v>6</v>
      </c>
      <c r="C359" s="463"/>
      <c r="D359" s="2"/>
      <c r="E359" s="464"/>
      <c r="F359" s="378"/>
      <c r="G359" s="378"/>
      <c r="H359" s="378"/>
      <c r="I359" s="378"/>
      <c r="J359" s="378"/>
      <c r="K359" s="378"/>
      <c r="L359" s="378"/>
      <c r="M359" s="378"/>
      <c r="N359" s="378"/>
      <c r="O359" s="378"/>
      <c r="P359" s="378"/>
      <c r="Q359" s="378"/>
    </row>
    <row r="360" spans="1:17" ht="14.25" hidden="1" customHeight="1">
      <c r="A360" s="3"/>
      <c r="B360" s="374">
        <v>7</v>
      </c>
      <c r="C360" s="463"/>
      <c r="D360" s="2"/>
      <c r="E360" s="464"/>
      <c r="F360" s="378"/>
      <c r="G360" s="378"/>
      <c r="H360" s="378"/>
      <c r="I360" s="378"/>
      <c r="J360" s="378"/>
      <c r="K360" s="378"/>
      <c r="L360" s="378"/>
      <c r="M360" s="378"/>
      <c r="N360" s="378"/>
      <c r="O360" s="378"/>
      <c r="P360" s="378"/>
      <c r="Q360" s="378"/>
    </row>
    <row r="361" spans="1:17" ht="14.25" hidden="1" customHeight="1">
      <c r="A361" s="3"/>
      <c r="B361" s="374">
        <v>8</v>
      </c>
      <c r="C361" s="463"/>
      <c r="D361" s="376"/>
      <c r="E361" s="464"/>
      <c r="F361" s="379"/>
      <c r="G361" s="379"/>
      <c r="H361" s="379"/>
      <c r="I361" s="379"/>
      <c r="J361" s="379"/>
      <c r="K361" s="379"/>
      <c r="L361" s="379"/>
      <c r="M361" s="379"/>
      <c r="N361" s="379"/>
      <c r="O361" s="379"/>
      <c r="P361" s="379"/>
      <c r="Q361" s="379"/>
    </row>
    <row r="362" spans="1:17" ht="14.25" hidden="1" customHeight="1">
      <c r="A362" s="3"/>
      <c r="B362" s="374">
        <v>2</v>
      </c>
      <c r="C362" s="407"/>
      <c r="D362" s="2"/>
      <c r="E362" s="407"/>
      <c r="F362" s="378"/>
      <c r="G362" s="378"/>
      <c r="H362" s="378"/>
      <c r="I362" s="378"/>
      <c r="J362" s="378"/>
      <c r="K362" s="378"/>
      <c r="L362" s="378"/>
      <c r="M362" s="378"/>
      <c r="N362" s="378"/>
      <c r="O362" s="378"/>
      <c r="P362" s="378"/>
      <c r="Q362" s="378"/>
    </row>
    <row r="363" spans="1:17" ht="14.25" hidden="1" customHeight="1">
      <c r="A363" s="3"/>
      <c r="B363" s="374">
        <v>3</v>
      </c>
      <c r="C363" s="407"/>
      <c r="D363" s="2"/>
      <c r="E363" s="407"/>
      <c r="F363" s="378"/>
      <c r="G363" s="378"/>
      <c r="H363" s="378"/>
      <c r="I363" s="378"/>
      <c r="J363" s="378"/>
      <c r="K363" s="378"/>
      <c r="L363" s="378"/>
      <c r="M363" s="378"/>
      <c r="N363" s="378"/>
      <c r="O363" s="378"/>
      <c r="P363" s="378"/>
      <c r="Q363" s="378"/>
    </row>
    <row r="364" spans="1:17" ht="14.25" hidden="1" customHeight="1">
      <c r="A364" s="3"/>
      <c r="B364" s="374">
        <v>4</v>
      </c>
      <c r="C364" s="407"/>
      <c r="D364" s="2"/>
      <c r="E364" s="407"/>
      <c r="F364" s="378"/>
      <c r="G364" s="378"/>
      <c r="H364" s="378"/>
      <c r="I364" s="378"/>
      <c r="J364" s="378"/>
      <c r="K364" s="378"/>
      <c r="L364" s="378"/>
      <c r="M364" s="378"/>
      <c r="N364" s="378"/>
      <c r="O364" s="378"/>
      <c r="P364" s="378"/>
      <c r="Q364" s="378"/>
    </row>
    <row r="365" spans="1:17" ht="14.25" hidden="1" customHeight="1">
      <c r="A365" s="3"/>
      <c r="B365" s="374">
        <v>5</v>
      </c>
      <c r="C365" s="407"/>
      <c r="D365" s="2"/>
      <c r="E365" s="407"/>
      <c r="F365" s="378"/>
      <c r="G365" s="378"/>
      <c r="H365" s="378"/>
      <c r="I365" s="378"/>
      <c r="J365" s="378"/>
      <c r="K365" s="378"/>
      <c r="L365" s="378"/>
      <c r="M365" s="378"/>
      <c r="N365" s="378"/>
      <c r="O365" s="378"/>
      <c r="P365" s="378"/>
      <c r="Q365" s="378"/>
    </row>
    <row r="366" spans="1:17" ht="14.25" hidden="1" customHeight="1">
      <c r="A366" s="3"/>
      <c r="B366" s="374">
        <v>6</v>
      </c>
      <c r="C366" s="407"/>
      <c r="D366" s="2"/>
      <c r="E366" s="407"/>
      <c r="F366" s="378"/>
      <c r="G366" s="378"/>
      <c r="H366" s="378"/>
      <c r="I366" s="378"/>
      <c r="J366" s="378"/>
      <c r="K366" s="378"/>
      <c r="L366" s="378"/>
      <c r="M366" s="378"/>
      <c r="N366" s="378"/>
      <c r="O366" s="378"/>
      <c r="P366" s="378"/>
      <c r="Q366" s="378"/>
    </row>
    <row r="367" spans="1:17" ht="14.25" hidden="1" customHeight="1">
      <c r="A367" s="3"/>
      <c r="B367" s="374">
        <v>7</v>
      </c>
      <c r="C367" s="407"/>
      <c r="D367" s="2"/>
      <c r="E367" s="407"/>
      <c r="F367" s="378"/>
      <c r="G367" s="378"/>
      <c r="H367" s="378"/>
      <c r="I367" s="378"/>
      <c r="J367" s="378"/>
      <c r="K367" s="378"/>
      <c r="L367" s="378"/>
      <c r="M367" s="378"/>
      <c r="N367" s="378"/>
      <c r="O367" s="378"/>
      <c r="P367" s="378"/>
      <c r="Q367" s="378"/>
    </row>
    <row r="368" spans="1:17" ht="14.25" hidden="1" customHeight="1">
      <c r="A368" s="3"/>
      <c r="B368" s="374">
        <v>8</v>
      </c>
      <c r="C368" s="407"/>
      <c r="D368" s="376"/>
      <c r="E368" s="407"/>
      <c r="F368" s="379"/>
      <c r="G368" s="379"/>
      <c r="H368" s="379"/>
      <c r="I368" s="379"/>
      <c r="J368" s="379"/>
      <c r="K368" s="379"/>
      <c r="L368" s="379"/>
      <c r="M368" s="379"/>
      <c r="N368" s="379"/>
      <c r="O368" s="379"/>
      <c r="P368" s="379"/>
      <c r="Q368" s="379"/>
    </row>
    <row r="369" spans="1:17" ht="14.25" customHeight="1">
      <c r="A369" s="3" t="s">
        <v>84</v>
      </c>
      <c r="B369" s="374">
        <v>1</v>
      </c>
      <c r="C369" s="463" t="s">
        <v>244</v>
      </c>
      <c r="D369" s="2" t="s">
        <v>54</v>
      </c>
      <c r="E369" s="464" t="s">
        <v>433</v>
      </c>
      <c r="F369" s="375"/>
      <c r="G369" s="375"/>
      <c r="H369" s="375"/>
      <c r="I369" s="375"/>
      <c r="J369" s="375"/>
      <c r="K369" s="375"/>
      <c r="L369" s="375"/>
      <c r="M369" s="375"/>
      <c r="N369" s="375"/>
      <c r="O369" s="375"/>
      <c r="P369" s="375"/>
      <c r="Q369" s="375"/>
    </row>
    <row r="370" spans="1:17" ht="14.25" hidden="1" customHeight="1">
      <c r="A370" s="3"/>
      <c r="B370" s="374">
        <v>2</v>
      </c>
      <c r="C370" s="463"/>
      <c r="D370" s="2"/>
      <c r="E370" s="464"/>
      <c r="F370" s="375"/>
      <c r="G370" s="375"/>
      <c r="H370" s="375"/>
      <c r="I370" s="375"/>
      <c r="J370" s="375"/>
      <c r="K370" s="375"/>
      <c r="L370" s="375"/>
      <c r="M370" s="375"/>
      <c r="N370" s="375"/>
      <c r="O370" s="375"/>
      <c r="P370" s="375"/>
      <c r="Q370" s="375"/>
    </row>
    <row r="371" spans="1:17" ht="14.25" hidden="1" customHeight="1">
      <c r="A371" s="3"/>
      <c r="B371" s="374">
        <v>3</v>
      </c>
      <c r="C371" s="463"/>
      <c r="D371" s="2"/>
      <c r="E371" s="464"/>
      <c r="F371" s="375"/>
      <c r="G371" s="375"/>
      <c r="H371" s="375"/>
      <c r="I371" s="375"/>
      <c r="J371" s="375"/>
      <c r="K371" s="375"/>
      <c r="L371" s="375"/>
      <c r="M371" s="375"/>
      <c r="N371" s="375"/>
      <c r="O371" s="375"/>
      <c r="P371" s="375"/>
      <c r="Q371" s="375"/>
    </row>
    <row r="372" spans="1:17" ht="14.25" hidden="1" customHeight="1">
      <c r="A372" s="3"/>
      <c r="B372" s="374">
        <v>4</v>
      </c>
      <c r="C372" s="463"/>
      <c r="D372" s="2"/>
      <c r="E372" s="464"/>
      <c r="F372" s="375"/>
      <c r="G372" s="375"/>
      <c r="H372" s="375"/>
      <c r="I372" s="375"/>
      <c r="J372" s="375"/>
      <c r="K372" s="375"/>
      <c r="L372" s="375"/>
      <c r="M372" s="375"/>
      <c r="N372" s="375"/>
      <c r="O372" s="375"/>
      <c r="P372" s="375"/>
      <c r="Q372" s="375"/>
    </row>
    <row r="373" spans="1:17" ht="14.25" hidden="1" customHeight="1">
      <c r="A373" s="3"/>
      <c r="B373" s="374">
        <v>5</v>
      </c>
      <c r="C373" s="463"/>
      <c r="D373" s="2"/>
      <c r="E373" s="464"/>
      <c r="F373" s="375"/>
      <c r="G373" s="375"/>
      <c r="H373" s="375"/>
      <c r="I373" s="375"/>
      <c r="J373" s="375"/>
      <c r="K373" s="375"/>
      <c r="L373" s="375"/>
      <c r="M373" s="375"/>
      <c r="N373" s="375"/>
      <c r="O373" s="375"/>
      <c r="P373" s="375"/>
      <c r="Q373" s="375"/>
    </row>
    <row r="374" spans="1:17" ht="14.25" hidden="1" customHeight="1">
      <c r="A374" s="3"/>
      <c r="B374" s="374">
        <v>6</v>
      </c>
      <c r="C374" s="463"/>
      <c r="D374" s="2"/>
      <c r="E374" s="464"/>
      <c r="F374" s="375"/>
      <c r="G374" s="375"/>
      <c r="H374" s="375"/>
      <c r="I374" s="375"/>
      <c r="J374" s="375"/>
      <c r="K374" s="375"/>
      <c r="L374" s="375"/>
      <c r="M374" s="375"/>
      <c r="N374" s="375"/>
      <c r="O374" s="375"/>
      <c r="P374" s="375"/>
      <c r="Q374" s="375"/>
    </row>
    <row r="375" spans="1:17" ht="14.25" hidden="1" customHeight="1">
      <c r="A375" s="3"/>
      <c r="B375" s="374">
        <v>7</v>
      </c>
      <c r="C375" s="463"/>
      <c r="D375" s="2"/>
      <c r="E375" s="464"/>
      <c r="F375" s="375"/>
      <c r="G375" s="375"/>
      <c r="H375" s="375"/>
      <c r="I375" s="375"/>
      <c r="J375" s="375"/>
      <c r="K375" s="375"/>
      <c r="L375" s="375"/>
      <c r="M375" s="375"/>
      <c r="N375" s="375"/>
      <c r="O375" s="375"/>
      <c r="P375" s="375"/>
      <c r="Q375" s="375"/>
    </row>
    <row r="376" spans="1:17" ht="14.25" hidden="1" customHeight="1">
      <c r="A376" s="3"/>
      <c r="B376" s="374">
        <v>8</v>
      </c>
      <c r="C376" s="463"/>
      <c r="D376" s="376"/>
      <c r="E376" s="464"/>
      <c r="F376" s="377"/>
      <c r="G376" s="377"/>
      <c r="H376" s="377"/>
      <c r="I376" s="377"/>
      <c r="J376" s="377"/>
      <c r="K376" s="377"/>
      <c r="L376" s="377"/>
      <c r="M376" s="377"/>
      <c r="N376" s="377"/>
      <c r="O376" s="377"/>
      <c r="P376" s="377"/>
      <c r="Q376" s="377"/>
    </row>
    <row r="377" spans="1:17" ht="14.25" customHeight="1">
      <c r="A377" s="3" t="s">
        <v>85</v>
      </c>
      <c r="B377" s="374">
        <v>1</v>
      </c>
      <c r="C377" s="463" t="s">
        <v>246</v>
      </c>
      <c r="D377" s="2" t="s">
        <v>54</v>
      </c>
      <c r="E377" s="464" t="s">
        <v>247</v>
      </c>
      <c r="F377" s="378"/>
      <c r="G377" s="378"/>
      <c r="H377" s="378"/>
      <c r="I377" s="378"/>
      <c r="J377" s="378"/>
      <c r="K377" s="378"/>
      <c r="L377" s="378"/>
      <c r="M377" s="378"/>
      <c r="N377" s="378"/>
      <c r="O377" s="378"/>
      <c r="P377" s="378"/>
      <c r="Q377" s="378"/>
    </row>
    <row r="378" spans="1:17" ht="14.25" hidden="1" customHeight="1">
      <c r="A378" s="3"/>
      <c r="B378" s="374">
        <v>2</v>
      </c>
      <c r="C378" s="463"/>
      <c r="D378" s="2"/>
      <c r="E378" s="464"/>
      <c r="F378" s="378"/>
      <c r="G378" s="378"/>
      <c r="H378" s="378"/>
      <c r="I378" s="378"/>
      <c r="J378" s="378"/>
      <c r="K378" s="378"/>
      <c r="L378" s="378"/>
      <c r="M378" s="378"/>
      <c r="N378" s="378"/>
      <c r="O378" s="378"/>
      <c r="P378" s="378"/>
      <c r="Q378" s="378"/>
    </row>
    <row r="379" spans="1:17" ht="14.25" hidden="1" customHeight="1">
      <c r="A379" s="3"/>
      <c r="B379" s="374">
        <v>3</v>
      </c>
      <c r="C379" s="463"/>
      <c r="D379" s="2"/>
      <c r="E379" s="464"/>
      <c r="F379" s="378"/>
      <c r="G379" s="378"/>
      <c r="H379" s="378"/>
      <c r="I379" s="378"/>
      <c r="J379" s="378"/>
      <c r="K379" s="378"/>
      <c r="L379" s="378"/>
      <c r="M379" s="378"/>
      <c r="N379" s="378"/>
      <c r="O379" s="378"/>
      <c r="P379" s="378"/>
      <c r="Q379" s="378"/>
    </row>
    <row r="380" spans="1:17" ht="14.25" hidden="1" customHeight="1">
      <c r="A380" s="3"/>
      <c r="B380" s="374">
        <v>4</v>
      </c>
      <c r="C380" s="463"/>
      <c r="D380" s="2"/>
      <c r="E380" s="464"/>
      <c r="F380" s="378"/>
      <c r="G380" s="378"/>
      <c r="H380" s="378"/>
      <c r="I380" s="378"/>
      <c r="J380" s="378"/>
      <c r="K380" s="378"/>
      <c r="L380" s="378"/>
      <c r="M380" s="378"/>
      <c r="N380" s="378"/>
      <c r="O380" s="378"/>
      <c r="P380" s="378"/>
      <c r="Q380" s="378"/>
    </row>
    <row r="381" spans="1:17" ht="14.25" hidden="1" customHeight="1">
      <c r="A381" s="3"/>
      <c r="B381" s="374">
        <v>5</v>
      </c>
      <c r="C381" s="463"/>
      <c r="D381" s="2"/>
      <c r="E381" s="464"/>
      <c r="F381" s="378"/>
      <c r="G381" s="378"/>
      <c r="H381" s="378"/>
      <c r="I381" s="378"/>
      <c r="J381" s="378"/>
      <c r="K381" s="378"/>
      <c r="L381" s="378"/>
      <c r="M381" s="378"/>
      <c r="N381" s="378"/>
      <c r="O381" s="378"/>
      <c r="P381" s="378"/>
      <c r="Q381" s="378"/>
    </row>
    <row r="382" spans="1:17" ht="14.25" hidden="1" customHeight="1">
      <c r="A382" s="3"/>
      <c r="B382" s="374">
        <v>6</v>
      </c>
      <c r="C382" s="463"/>
      <c r="D382" s="2"/>
      <c r="E382" s="464"/>
      <c r="F382" s="378"/>
      <c r="G382" s="378"/>
      <c r="H382" s="378"/>
      <c r="I382" s="378"/>
      <c r="J382" s="378"/>
      <c r="K382" s="378"/>
      <c r="L382" s="378"/>
      <c r="M382" s="378"/>
      <c r="N382" s="378"/>
      <c r="O382" s="378"/>
      <c r="P382" s="378"/>
      <c r="Q382" s="378"/>
    </row>
    <row r="383" spans="1:17" ht="14.25" hidden="1" customHeight="1">
      <c r="A383" s="3"/>
      <c r="B383" s="374">
        <v>7</v>
      </c>
      <c r="C383" s="463"/>
      <c r="D383" s="2"/>
      <c r="E383" s="464"/>
      <c r="F383" s="378"/>
      <c r="G383" s="378"/>
      <c r="H383" s="378"/>
      <c r="I383" s="378"/>
      <c r="J383" s="378"/>
      <c r="K383" s="378"/>
      <c r="L383" s="378"/>
      <c r="M383" s="378"/>
      <c r="N383" s="378"/>
      <c r="O383" s="378"/>
      <c r="P383" s="378"/>
      <c r="Q383" s="378"/>
    </row>
    <row r="384" spans="1:17" ht="14.25" hidden="1" customHeight="1">
      <c r="A384" s="3"/>
      <c r="B384" s="374">
        <v>8</v>
      </c>
      <c r="C384" s="463"/>
      <c r="D384" s="376"/>
      <c r="E384" s="464"/>
      <c r="F384" s="379"/>
      <c r="G384" s="379"/>
      <c r="H384" s="379"/>
      <c r="I384" s="379"/>
      <c r="J384" s="379"/>
      <c r="K384" s="379"/>
      <c r="L384" s="379"/>
      <c r="M384" s="379"/>
      <c r="N384" s="379"/>
      <c r="O384" s="379"/>
      <c r="P384" s="379"/>
      <c r="Q384" s="379"/>
    </row>
    <row r="385" spans="1:17" ht="14.25" hidden="1" customHeight="1">
      <c r="A385" s="3"/>
      <c r="B385" s="374">
        <v>2</v>
      </c>
      <c r="C385" s="407"/>
      <c r="D385" s="2"/>
      <c r="E385" s="407"/>
      <c r="F385" s="375"/>
      <c r="G385" s="375"/>
      <c r="H385" s="375"/>
      <c r="I385" s="375"/>
      <c r="J385" s="375"/>
      <c r="K385" s="375"/>
      <c r="L385" s="375"/>
      <c r="M385" s="375"/>
      <c r="N385" s="375"/>
      <c r="O385" s="375"/>
      <c r="P385" s="375"/>
      <c r="Q385" s="375"/>
    </row>
    <row r="386" spans="1:17" ht="14.25" hidden="1" customHeight="1">
      <c r="A386" s="3"/>
      <c r="B386" s="374">
        <v>3</v>
      </c>
      <c r="C386" s="407"/>
      <c r="D386" s="2"/>
      <c r="E386" s="407"/>
      <c r="F386" s="375"/>
      <c r="G386" s="375"/>
      <c r="H386" s="375"/>
      <c r="I386" s="375"/>
      <c r="J386" s="375"/>
      <c r="K386" s="375"/>
      <c r="L386" s="375"/>
      <c r="M386" s="375"/>
      <c r="N386" s="375"/>
      <c r="O386" s="375"/>
      <c r="P386" s="375"/>
      <c r="Q386" s="375"/>
    </row>
    <row r="387" spans="1:17" ht="14.25" hidden="1" customHeight="1">
      <c r="A387" s="3"/>
      <c r="B387" s="374">
        <v>4</v>
      </c>
      <c r="C387" s="407"/>
      <c r="D387" s="2"/>
      <c r="E387" s="407"/>
      <c r="F387" s="375"/>
      <c r="G387" s="375"/>
      <c r="H387" s="375"/>
      <c r="I387" s="375"/>
      <c r="J387" s="375"/>
      <c r="K387" s="375"/>
      <c r="L387" s="375"/>
      <c r="M387" s="375"/>
      <c r="N387" s="375"/>
      <c r="O387" s="375"/>
      <c r="P387" s="375"/>
      <c r="Q387" s="375"/>
    </row>
    <row r="388" spans="1:17" ht="14.25" hidden="1" customHeight="1">
      <c r="A388" s="3"/>
      <c r="B388" s="374">
        <v>5</v>
      </c>
      <c r="C388" s="407"/>
      <c r="D388" s="2"/>
      <c r="E388" s="407"/>
      <c r="F388" s="375"/>
      <c r="G388" s="375"/>
      <c r="H388" s="375"/>
      <c r="I388" s="375"/>
      <c r="J388" s="375"/>
      <c r="K388" s="375"/>
      <c r="L388" s="375"/>
      <c r="M388" s="375"/>
      <c r="N388" s="375"/>
      <c r="O388" s="375"/>
      <c r="P388" s="375"/>
      <c r="Q388" s="375"/>
    </row>
    <row r="389" spans="1:17" ht="14.25" hidden="1" customHeight="1">
      <c r="A389" s="3"/>
      <c r="B389" s="374">
        <v>6</v>
      </c>
      <c r="C389" s="407"/>
      <c r="D389" s="2"/>
      <c r="E389" s="407"/>
      <c r="F389" s="375"/>
      <c r="G389" s="375"/>
      <c r="H389" s="375"/>
      <c r="I389" s="375"/>
      <c r="J389" s="375"/>
      <c r="K389" s="375"/>
      <c r="L389" s="375"/>
      <c r="M389" s="375"/>
      <c r="N389" s="375"/>
      <c r="O389" s="375"/>
      <c r="P389" s="375"/>
      <c r="Q389" s="375"/>
    </row>
    <row r="390" spans="1:17" ht="14.25" hidden="1" customHeight="1">
      <c r="A390" s="3"/>
      <c r="B390" s="374">
        <v>7</v>
      </c>
      <c r="C390" s="407"/>
      <c r="D390" s="2"/>
      <c r="E390" s="407"/>
      <c r="F390" s="375"/>
      <c r="G390" s="375"/>
      <c r="H390" s="375"/>
      <c r="I390" s="375"/>
      <c r="J390" s="375"/>
      <c r="K390" s="375"/>
      <c r="L390" s="375"/>
      <c r="M390" s="375"/>
      <c r="N390" s="375"/>
      <c r="O390" s="375"/>
      <c r="P390" s="375"/>
      <c r="Q390" s="375"/>
    </row>
    <row r="391" spans="1:17" ht="14.25" hidden="1" customHeight="1">
      <c r="A391" s="3"/>
      <c r="B391" s="374">
        <v>8</v>
      </c>
      <c r="C391" s="407"/>
      <c r="D391" s="376"/>
      <c r="E391" s="407"/>
      <c r="F391" s="377"/>
      <c r="G391" s="377"/>
      <c r="H391" s="377"/>
      <c r="I391" s="377"/>
      <c r="J391" s="377"/>
      <c r="K391" s="377"/>
      <c r="L391" s="377"/>
      <c r="M391" s="377"/>
      <c r="N391" s="377"/>
      <c r="O391" s="377"/>
      <c r="P391" s="377"/>
      <c r="Q391" s="377"/>
    </row>
    <row r="392" spans="1:17" ht="23.25" customHeight="1">
      <c r="A392" s="3" t="s">
        <v>87</v>
      </c>
      <c r="B392" s="374">
        <v>1</v>
      </c>
      <c r="C392" s="463" t="s">
        <v>248</v>
      </c>
      <c r="D392" s="2" t="s">
        <v>54</v>
      </c>
      <c r="E392" s="464" t="s">
        <v>249</v>
      </c>
      <c r="F392" s="378"/>
      <c r="G392" s="378"/>
      <c r="H392" s="378"/>
      <c r="I392" s="378"/>
      <c r="J392" s="378"/>
      <c r="K392" s="378"/>
      <c r="L392" s="378"/>
      <c r="M392" s="378"/>
      <c r="N392" s="378"/>
      <c r="O392" s="378"/>
      <c r="P392" s="378"/>
      <c r="Q392" s="378"/>
    </row>
    <row r="393" spans="1:17" ht="14.25" hidden="1" customHeight="1">
      <c r="A393" s="3"/>
      <c r="B393" s="374">
        <v>2</v>
      </c>
      <c r="C393" s="463"/>
      <c r="D393" s="2"/>
      <c r="E393" s="464"/>
      <c r="F393" s="378"/>
      <c r="G393" s="378"/>
      <c r="H393" s="378"/>
      <c r="I393" s="378"/>
      <c r="J393" s="378"/>
      <c r="K393" s="378"/>
      <c r="L393" s="378"/>
      <c r="M393" s="378"/>
      <c r="N393" s="378"/>
      <c r="O393" s="378"/>
      <c r="P393" s="378"/>
      <c r="Q393" s="378"/>
    </row>
    <row r="394" spans="1:17" ht="14.25" hidden="1" customHeight="1">
      <c r="A394" s="3"/>
      <c r="B394" s="374">
        <v>3</v>
      </c>
      <c r="C394" s="463"/>
      <c r="D394" s="2"/>
      <c r="E394" s="464"/>
      <c r="F394" s="378"/>
      <c r="G394" s="378"/>
      <c r="H394" s="378"/>
      <c r="I394" s="378"/>
      <c r="J394" s="378"/>
      <c r="K394" s="378"/>
      <c r="L394" s="378"/>
      <c r="M394" s="378"/>
      <c r="N394" s="378"/>
      <c r="O394" s="378"/>
      <c r="P394" s="378"/>
      <c r="Q394" s="378"/>
    </row>
    <row r="395" spans="1:17" ht="14.25" hidden="1" customHeight="1">
      <c r="A395" s="3"/>
      <c r="B395" s="374">
        <v>4</v>
      </c>
      <c r="C395" s="463"/>
      <c r="D395" s="2"/>
      <c r="E395" s="464"/>
      <c r="F395" s="378"/>
      <c r="G395" s="378"/>
      <c r="H395" s="378"/>
      <c r="I395" s="378"/>
      <c r="J395" s="378"/>
      <c r="K395" s="378"/>
      <c r="L395" s="378"/>
      <c r="M395" s="378"/>
      <c r="N395" s="378"/>
      <c r="O395" s="378"/>
      <c r="P395" s="378"/>
      <c r="Q395" s="378"/>
    </row>
    <row r="396" spans="1:17" ht="14.25" hidden="1" customHeight="1">
      <c r="A396" s="3"/>
      <c r="B396" s="374">
        <v>5</v>
      </c>
      <c r="C396" s="463"/>
      <c r="D396" s="2"/>
      <c r="E396" s="464"/>
      <c r="F396" s="378"/>
      <c r="G396" s="378"/>
      <c r="H396" s="378"/>
      <c r="I396" s="378"/>
      <c r="J396" s="378"/>
      <c r="K396" s="378"/>
      <c r="L396" s="378"/>
      <c r="M396" s="378"/>
      <c r="N396" s="378"/>
      <c r="O396" s="378"/>
      <c r="P396" s="378"/>
      <c r="Q396" s="378"/>
    </row>
    <row r="397" spans="1:17" ht="14.25" hidden="1" customHeight="1">
      <c r="A397" s="3"/>
      <c r="B397" s="374">
        <v>6</v>
      </c>
      <c r="C397" s="463"/>
      <c r="D397" s="2"/>
      <c r="E397" s="464"/>
      <c r="F397" s="378"/>
      <c r="G397" s="378"/>
      <c r="H397" s="378"/>
      <c r="I397" s="378"/>
      <c r="J397" s="378"/>
      <c r="K397" s="378"/>
      <c r="L397" s="378"/>
      <c r="M397" s="378"/>
      <c r="N397" s="378"/>
      <c r="O397" s="378"/>
      <c r="P397" s="378"/>
      <c r="Q397" s="378"/>
    </row>
    <row r="398" spans="1:17" ht="14.25" hidden="1" customHeight="1">
      <c r="A398" s="3"/>
      <c r="B398" s="374">
        <v>7</v>
      </c>
      <c r="C398" s="463"/>
      <c r="D398" s="2"/>
      <c r="E398" s="464"/>
      <c r="F398" s="378"/>
      <c r="G398" s="378"/>
      <c r="H398" s="378"/>
      <c r="I398" s="378"/>
      <c r="J398" s="378"/>
      <c r="K398" s="378"/>
      <c r="L398" s="378"/>
      <c r="M398" s="378"/>
      <c r="N398" s="378"/>
      <c r="O398" s="378"/>
      <c r="P398" s="378"/>
      <c r="Q398" s="378"/>
    </row>
    <row r="399" spans="1:17" ht="14.25" hidden="1" customHeight="1">
      <c r="A399" s="3"/>
      <c r="B399" s="374">
        <v>8</v>
      </c>
      <c r="C399" s="463"/>
      <c r="D399" s="2"/>
      <c r="E399" s="464"/>
      <c r="F399" s="378"/>
      <c r="G399" s="378"/>
      <c r="H399" s="378"/>
      <c r="I399" s="378"/>
      <c r="J399" s="378"/>
      <c r="K399" s="378"/>
      <c r="L399" s="378"/>
      <c r="M399" s="378"/>
      <c r="N399" s="378"/>
      <c r="O399" s="378"/>
      <c r="P399" s="378"/>
      <c r="Q399" s="378"/>
    </row>
    <row r="400" spans="1:17" ht="3.75" customHeight="1">
      <c r="A400" s="366"/>
      <c r="B400" s="366"/>
      <c r="C400" s="459"/>
      <c r="D400" s="459"/>
      <c r="E400" s="459"/>
      <c r="F400" s="366"/>
      <c r="G400" s="366"/>
      <c r="H400" s="366"/>
      <c r="I400" s="366"/>
      <c r="J400" s="366"/>
      <c r="K400" s="366"/>
      <c r="L400" s="366"/>
      <c r="M400" s="366"/>
      <c r="N400" s="366"/>
      <c r="O400" s="366"/>
      <c r="P400" s="366"/>
      <c r="Q400" s="366"/>
    </row>
    <row r="401" spans="1:17" ht="14.25" customHeight="1">
      <c r="A401" s="367"/>
      <c r="B401" s="368">
        <v>1</v>
      </c>
      <c r="C401" s="461" t="s">
        <v>250</v>
      </c>
      <c r="D401" s="369"/>
      <c r="E401" s="462" t="s">
        <v>251</v>
      </c>
      <c r="F401" s="371"/>
      <c r="G401" s="371"/>
      <c r="H401" s="371"/>
      <c r="I401" s="371"/>
      <c r="J401" s="371"/>
      <c r="K401" s="371"/>
      <c r="L401" s="371"/>
      <c r="M401" s="371"/>
      <c r="N401" s="371"/>
      <c r="O401" s="371"/>
      <c r="P401" s="371"/>
      <c r="Q401" s="371"/>
    </row>
    <row r="402" spans="1:17" ht="14.25" hidden="1" customHeight="1">
      <c r="A402" s="367"/>
      <c r="B402" s="368">
        <v>2</v>
      </c>
      <c r="C402" s="461"/>
      <c r="D402" s="369"/>
      <c r="E402" s="462"/>
      <c r="F402" s="371"/>
      <c r="G402" s="371"/>
      <c r="H402" s="371"/>
      <c r="I402" s="371"/>
      <c r="J402" s="371"/>
      <c r="K402" s="371"/>
      <c r="L402" s="371"/>
      <c r="M402" s="371"/>
      <c r="N402" s="371"/>
      <c r="O402" s="371"/>
      <c r="P402" s="371"/>
      <c r="Q402" s="371"/>
    </row>
    <row r="403" spans="1:17" ht="14.25" hidden="1" customHeight="1">
      <c r="A403" s="367"/>
      <c r="B403" s="368">
        <v>3</v>
      </c>
      <c r="C403" s="461"/>
      <c r="D403" s="369"/>
      <c r="E403" s="462"/>
      <c r="F403" s="371"/>
      <c r="G403" s="371"/>
      <c r="H403" s="371"/>
      <c r="I403" s="371"/>
      <c r="J403" s="371"/>
      <c r="K403" s="371"/>
      <c r="L403" s="371"/>
      <c r="M403" s="371"/>
      <c r="N403" s="371"/>
      <c r="O403" s="371"/>
      <c r="P403" s="371"/>
      <c r="Q403" s="371"/>
    </row>
    <row r="404" spans="1:17" ht="14.25" hidden="1" customHeight="1">
      <c r="A404" s="367"/>
      <c r="B404" s="368">
        <v>4</v>
      </c>
      <c r="C404" s="461"/>
      <c r="D404" s="369"/>
      <c r="E404" s="462"/>
      <c r="F404" s="371"/>
      <c r="G404" s="371"/>
      <c r="H404" s="371"/>
      <c r="I404" s="371"/>
      <c r="J404" s="371"/>
      <c r="K404" s="371"/>
      <c r="L404" s="371"/>
      <c r="M404" s="371"/>
      <c r="N404" s="371"/>
      <c r="O404" s="371"/>
      <c r="P404" s="371"/>
      <c r="Q404" s="371"/>
    </row>
    <row r="405" spans="1:17" ht="14.25" hidden="1" customHeight="1">
      <c r="A405" s="367"/>
      <c r="B405" s="368">
        <v>5</v>
      </c>
      <c r="C405" s="461"/>
      <c r="D405" s="369"/>
      <c r="E405" s="462"/>
      <c r="F405" s="371"/>
      <c r="G405" s="371"/>
      <c r="H405" s="371"/>
      <c r="I405" s="371"/>
      <c r="J405" s="371"/>
      <c r="K405" s="371"/>
      <c r="L405" s="371"/>
      <c r="M405" s="371"/>
      <c r="N405" s="371"/>
      <c r="O405" s="371"/>
      <c r="P405" s="371"/>
      <c r="Q405" s="371"/>
    </row>
    <row r="406" spans="1:17" ht="14.25" hidden="1" customHeight="1">
      <c r="A406" s="367"/>
      <c r="B406" s="368">
        <v>6</v>
      </c>
      <c r="C406" s="461"/>
      <c r="D406" s="369"/>
      <c r="E406" s="462"/>
      <c r="F406" s="371"/>
      <c r="G406" s="371"/>
      <c r="H406" s="371"/>
      <c r="I406" s="371"/>
      <c r="J406" s="371"/>
      <c r="K406" s="371"/>
      <c r="L406" s="371"/>
      <c r="M406" s="371"/>
      <c r="N406" s="371"/>
      <c r="O406" s="371"/>
      <c r="P406" s="371"/>
      <c r="Q406" s="371"/>
    </row>
    <row r="407" spans="1:17" ht="14.25" hidden="1" customHeight="1">
      <c r="A407" s="367"/>
      <c r="B407" s="368">
        <v>7</v>
      </c>
      <c r="C407" s="461"/>
      <c r="D407" s="369"/>
      <c r="E407" s="462"/>
      <c r="F407" s="371"/>
      <c r="G407" s="371"/>
      <c r="H407" s="371"/>
      <c r="I407" s="371"/>
      <c r="J407" s="371"/>
      <c r="K407" s="371"/>
      <c r="L407" s="371"/>
      <c r="M407" s="371"/>
      <c r="N407" s="371"/>
      <c r="O407" s="371"/>
      <c r="P407" s="371"/>
      <c r="Q407" s="371"/>
    </row>
    <row r="408" spans="1:17" ht="14.25" hidden="1" customHeight="1">
      <c r="A408" s="367"/>
      <c r="B408" s="368">
        <v>8</v>
      </c>
      <c r="C408" s="461"/>
      <c r="D408" s="369"/>
      <c r="E408" s="462"/>
      <c r="F408" s="371"/>
      <c r="G408" s="371"/>
      <c r="H408" s="371"/>
      <c r="I408" s="371"/>
      <c r="J408" s="371"/>
      <c r="K408" s="371"/>
      <c r="L408" s="371"/>
      <c r="M408" s="371"/>
      <c r="N408" s="371"/>
      <c r="O408" s="371"/>
      <c r="P408" s="371"/>
      <c r="Q408" s="371"/>
    </row>
    <row r="409" spans="1:17" ht="3.75" customHeight="1">
      <c r="A409" s="366"/>
      <c r="B409" s="366"/>
      <c r="C409" s="459"/>
      <c r="D409" s="459"/>
      <c r="E409" s="459"/>
      <c r="F409" s="366"/>
      <c r="G409" s="366"/>
      <c r="H409" s="366"/>
      <c r="I409" s="366"/>
      <c r="J409" s="366"/>
      <c r="K409" s="366"/>
      <c r="L409" s="366"/>
      <c r="M409" s="366"/>
      <c r="N409" s="366"/>
      <c r="O409" s="366"/>
      <c r="P409" s="366"/>
      <c r="Q409" s="366"/>
    </row>
    <row r="410" spans="1:17" ht="28.5" customHeight="1">
      <c r="A410" s="367"/>
      <c r="B410" s="368">
        <v>1</v>
      </c>
      <c r="C410" s="461" t="s">
        <v>252</v>
      </c>
      <c r="D410" s="369"/>
      <c r="E410" s="462" t="s">
        <v>253</v>
      </c>
      <c r="F410" s="381" t="s">
        <v>310</v>
      </c>
      <c r="G410" s="381" t="s">
        <v>338</v>
      </c>
      <c r="H410" s="381" t="s">
        <v>341</v>
      </c>
      <c r="I410" s="381" t="s">
        <v>343</v>
      </c>
      <c r="J410" s="381" t="s">
        <v>345</v>
      </c>
      <c r="K410" s="381" t="s">
        <v>347</v>
      </c>
      <c r="L410" s="381" t="s">
        <v>349</v>
      </c>
      <c r="M410" s="381" t="s">
        <v>351</v>
      </c>
      <c r="N410" s="381" t="s">
        <v>353</v>
      </c>
      <c r="O410" s="381" t="s">
        <v>355</v>
      </c>
      <c r="P410" s="381" t="s">
        <v>357</v>
      </c>
      <c r="Q410" s="381" t="s">
        <v>359</v>
      </c>
    </row>
    <row r="411" spans="1:17" ht="28.5" customHeight="1">
      <c r="A411" s="367"/>
      <c r="B411" s="368">
        <v>2</v>
      </c>
      <c r="C411" s="461"/>
      <c r="D411" s="369"/>
      <c r="E411" s="462"/>
      <c r="F411" s="381" t="s">
        <v>361</v>
      </c>
      <c r="G411" s="381" t="s">
        <v>363</v>
      </c>
      <c r="H411" s="381" t="s">
        <v>365</v>
      </c>
      <c r="I411" s="381" t="s">
        <v>367</v>
      </c>
      <c r="J411" s="381" t="s">
        <v>369</v>
      </c>
      <c r="K411" s="381" t="s">
        <v>371</v>
      </c>
      <c r="L411" s="381" t="s">
        <v>373</v>
      </c>
      <c r="M411" s="381" t="s">
        <v>375</v>
      </c>
      <c r="N411" s="370"/>
      <c r="O411" s="370"/>
      <c r="P411" s="370"/>
      <c r="Q411" s="370"/>
    </row>
    <row r="412" spans="1:17" ht="14.25" hidden="1" customHeight="1">
      <c r="A412" s="367"/>
      <c r="B412" s="368">
        <v>3</v>
      </c>
      <c r="C412" s="461"/>
      <c r="D412" s="369"/>
      <c r="E412" s="462"/>
      <c r="F412" s="370"/>
      <c r="G412" s="370"/>
      <c r="H412" s="370"/>
      <c r="I412" s="370"/>
      <c r="J412" s="370"/>
      <c r="K412" s="370"/>
      <c r="L412" s="370"/>
      <c r="M412" s="370"/>
      <c r="N412" s="370"/>
      <c r="O412" s="370"/>
      <c r="P412" s="370"/>
      <c r="Q412" s="370"/>
    </row>
    <row r="413" spans="1:17" ht="14.25" hidden="1" customHeight="1">
      <c r="A413" s="367"/>
      <c r="B413" s="368">
        <v>4</v>
      </c>
      <c r="C413" s="461"/>
      <c r="D413" s="369"/>
      <c r="E413" s="462"/>
      <c r="F413" s="370"/>
      <c r="G413" s="370"/>
      <c r="H413" s="370"/>
      <c r="I413" s="370"/>
      <c r="J413" s="370"/>
      <c r="K413" s="370"/>
      <c r="L413" s="370"/>
      <c r="M413" s="370"/>
      <c r="N413" s="370"/>
      <c r="O413" s="370"/>
      <c r="P413" s="370"/>
      <c r="Q413" s="370"/>
    </row>
    <row r="414" spans="1:17" ht="14.25" hidden="1" customHeight="1">
      <c r="A414" s="367"/>
      <c r="B414" s="368">
        <v>5</v>
      </c>
      <c r="C414" s="461"/>
      <c r="D414" s="369"/>
      <c r="E414" s="462"/>
      <c r="F414" s="370"/>
      <c r="G414" s="370"/>
      <c r="H414" s="370"/>
      <c r="I414" s="370"/>
      <c r="J414" s="370"/>
      <c r="K414" s="370"/>
      <c r="L414" s="370"/>
      <c r="M414" s="370"/>
      <c r="N414" s="370"/>
      <c r="O414" s="370"/>
      <c r="P414" s="370"/>
      <c r="Q414" s="370"/>
    </row>
    <row r="415" spans="1:17" ht="14.25" hidden="1" customHeight="1">
      <c r="A415" s="367"/>
      <c r="B415" s="368">
        <v>6</v>
      </c>
      <c r="C415" s="461"/>
      <c r="D415" s="369"/>
      <c r="E415" s="462"/>
      <c r="F415" s="370"/>
      <c r="G415" s="370"/>
      <c r="H415" s="370"/>
      <c r="I415" s="370"/>
      <c r="J415" s="370"/>
      <c r="K415" s="370"/>
      <c r="L415" s="370"/>
      <c r="M415" s="370"/>
      <c r="N415" s="370"/>
      <c r="O415" s="370"/>
      <c r="P415" s="370"/>
      <c r="Q415" s="370"/>
    </row>
    <row r="416" spans="1:17" ht="14.25" hidden="1" customHeight="1">
      <c r="A416" s="367"/>
      <c r="B416" s="368">
        <v>7</v>
      </c>
      <c r="C416" s="461"/>
      <c r="D416" s="369"/>
      <c r="E416" s="462"/>
      <c r="F416" s="370"/>
      <c r="G416" s="370"/>
      <c r="H416" s="370"/>
      <c r="I416" s="370"/>
      <c r="J416" s="370"/>
      <c r="K416" s="370"/>
      <c r="L416" s="370"/>
      <c r="M416" s="370"/>
      <c r="N416" s="370"/>
      <c r="O416" s="370"/>
      <c r="P416" s="370"/>
      <c r="Q416" s="370"/>
    </row>
    <row r="417" spans="1:17" ht="14.25" hidden="1" customHeight="1">
      <c r="A417" s="367"/>
      <c r="B417" s="368">
        <v>8</v>
      </c>
      <c r="C417" s="461"/>
      <c r="D417" s="372"/>
      <c r="E417" s="462"/>
      <c r="F417" s="373"/>
      <c r="G417" s="373"/>
      <c r="H417" s="373"/>
      <c r="I417" s="373"/>
      <c r="J417" s="373"/>
      <c r="K417" s="373"/>
      <c r="L417" s="373"/>
      <c r="M417" s="373"/>
      <c r="N417" s="373"/>
      <c r="O417" s="373"/>
      <c r="P417" s="373"/>
      <c r="Q417" s="373"/>
    </row>
    <row r="418" spans="1:17" ht="16.5" customHeight="1">
      <c r="A418" s="3" t="s">
        <v>88</v>
      </c>
      <c r="B418" s="374">
        <v>1</v>
      </c>
      <c r="C418" s="463" t="s">
        <v>254</v>
      </c>
      <c r="D418" s="2" t="s">
        <v>434</v>
      </c>
      <c r="E418" s="464" t="s">
        <v>329</v>
      </c>
      <c r="F418" s="382" t="s">
        <v>310</v>
      </c>
      <c r="G418" s="382" t="s">
        <v>338</v>
      </c>
      <c r="H418" s="382" t="s">
        <v>341</v>
      </c>
      <c r="I418" s="382" t="s">
        <v>343</v>
      </c>
      <c r="J418" s="382" t="s">
        <v>345</v>
      </c>
      <c r="K418" s="382" t="s">
        <v>347</v>
      </c>
      <c r="L418" s="382" t="s">
        <v>349</v>
      </c>
      <c r="M418" s="382" t="s">
        <v>351</v>
      </c>
      <c r="N418" s="382" t="s">
        <v>353</v>
      </c>
      <c r="O418" s="382" t="s">
        <v>355</v>
      </c>
      <c r="P418" s="382" t="s">
        <v>357</v>
      </c>
      <c r="Q418" s="382" t="s">
        <v>359</v>
      </c>
    </row>
    <row r="419" spans="1:17" ht="16.5" customHeight="1">
      <c r="A419" s="3"/>
      <c r="B419" s="374">
        <v>2</v>
      </c>
      <c r="C419" s="463"/>
      <c r="D419" s="2"/>
      <c r="E419" s="464"/>
      <c r="F419" s="382" t="s">
        <v>361</v>
      </c>
      <c r="G419" s="382" t="s">
        <v>363</v>
      </c>
      <c r="H419" s="382" t="s">
        <v>365</v>
      </c>
      <c r="I419" s="382" t="s">
        <v>367</v>
      </c>
      <c r="J419" s="382" t="s">
        <v>369</v>
      </c>
      <c r="K419" s="382" t="s">
        <v>371</v>
      </c>
      <c r="L419" s="382" t="s">
        <v>373</v>
      </c>
      <c r="M419" s="382" t="s">
        <v>375</v>
      </c>
      <c r="N419" s="375"/>
      <c r="O419" s="375"/>
      <c r="P419" s="375"/>
      <c r="Q419" s="375"/>
    </row>
    <row r="420" spans="1:17" ht="14.25" hidden="1" customHeight="1">
      <c r="A420" s="3"/>
      <c r="B420" s="374">
        <v>3</v>
      </c>
      <c r="C420" s="463"/>
      <c r="D420" s="2"/>
      <c r="E420" s="464"/>
      <c r="F420" s="375"/>
      <c r="G420" s="375"/>
      <c r="H420" s="375"/>
      <c r="I420" s="375"/>
      <c r="J420" s="375"/>
      <c r="K420" s="375"/>
      <c r="L420" s="375"/>
      <c r="M420" s="375"/>
      <c r="N420" s="375"/>
      <c r="O420" s="375"/>
      <c r="P420" s="375"/>
      <c r="Q420" s="375"/>
    </row>
    <row r="421" spans="1:17" ht="14.25" hidden="1" customHeight="1">
      <c r="A421" s="3"/>
      <c r="B421" s="374">
        <v>4</v>
      </c>
      <c r="C421" s="463"/>
      <c r="D421" s="2"/>
      <c r="E421" s="464"/>
      <c r="F421" s="375"/>
      <c r="G421" s="375"/>
      <c r="H421" s="375"/>
      <c r="I421" s="375"/>
      <c r="J421" s="375"/>
      <c r="K421" s="375"/>
      <c r="L421" s="375"/>
      <c r="M421" s="375"/>
      <c r="N421" s="375"/>
      <c r="O421" s="375"/>
      <c r="P421" s="375"/>
      <c r="Q421" s="375"/>
    </row>
    <row r="422" spans="1:17" ht="14.25" hidden="1" customHeight="1">
      <c r="A422" s="3"/>
      <c r="B422" s="374">
        <v>5</v>
      </c>
      <c r="C422" s="463"/>
      <c r="D422" s="2"/>
      <c r="E422" s="464"/>
      <c r="F422" s="375"/>
      <c r="G422" s="375"/>
      <c r="H422" s="375"/>
      <c r="I422" s="375"/>
      <c r="J422" s="375"/>
      <c r="K422" s="375"/>
      <c r="L422" s="375"/>
      <c r="M422" s="375"/>
      <c r="N422" s="375"/>
      <c r="O422" s="375"/>
      <c r="P422" s="375"/>
      <c r="Q422" s="375"/>
    </row>
    <row r="423" spans="1:17" ht="14.25" hidden="1" customHeight="1">
      <c r="A423" s="3"/>
      <c r="B423" s="374">
        <v>6</v>
      </c>
      <c r="C423" s="463"/>
      <c r="D423" s="2"/>
      <c r="E423" s="464"/>
      <c r="F423" s="375"/>
      <c r="G423" s="375"/>
      <c r="H423" s="375"/>
      <c r="I423" s="375"/>
      <c r="J423" s="375"/>
      <c r="K423" s="375"/>
      <c r="L423" s="375"/>
      <c r="M423" s="375"/>
      <c r="N423" s="375"/>
      <c r="O423" s="375"/>
      <c r="P423" s="375"/>
      <c r="Q423" s="375"/>
    </row>
    <row r="424" spans="1:17" ht="14.25" hidden="1" customHeight="1">
      <c r="A424" s="3"/>
      <c r="B424" s="374">
        <v>7</v>
      </c>
      <c r="C424" s="463"/>
      <c r="D424" s="2"/>
      <c r="E424" s="464"/>
      <c r="F424" s="375"/>
      <c r="G424" s="375"/>
      <c r="H424" s="375"/>
      <c r="I424" s="375"/>
      <c r="J424" s="375"/>
      <c r="K424" s="375"/>
      <c r="L424" s="375"/>
      <c r="M424" s="375"/>
      <c r="N424" s="375"/>
      <c r="O424" s="375"/>
      <c r="P424" s="375"/>
      <c r="Q424" s="375"/>
    </row>
    <row r="425" spans="1:17" ht="14.25" hidden="1" customHeight="1">
      <c r="A425" s="3"/>
      <c r="B425" s="374">
        <v>8</v>
      </c>
      <c r="C425" s="463"/>
      <c r="D425" s="376"/>
      <c r="E425" s="464"/>
      <c r="F425" s="377"/>
      <c r="G425" s="377"/>
      <c r="H425" s="377"/>
      <c r="I425" s="377"/>
      <c r="J425" s="377"/>
      <c r="K425" s="377"/>
      <c r="L425" s="377"/>
      <c r="M425" s="377"/>
      <c r="N425" s="377"/>
      <c r="O425" s="377"/>
      <c r="P425" s="377"/>
      <c r="Q425" s="377"/>
    </row>
    <row r="426" spans="1:17" ht="14.25" customHeight="1">
      <c r="A426" s="3" t="s">
        <v>89</v>
      </c>
      <c r="B426" s="374">
        <v>1</v>
      </c>
      <c r="C426" s="466" t="s">
        <v>256</v>
      </c>
      <c r="D426" s="386" t="s">
        <v>434</v>
      </c>
      <c r="E426" s="467" t="s">
        <v>257</v>
      </c>
      <c r="F426" s="383" t="s">
        <v>310</v>
      </c>
      <c r="G426" s="383" t="s">
        <v>338</v>
      </c>
      <c r="H426" s="383" t="s">
        <v>341</v>
      </c>
      <c r="I426" s="383" t="s">
        <v>343</v>
      </c>
      <c r="J426" s="383" t="s">
        <v>345</v>
      </c>
      <c r="K426" s="383" t="s">
        <v>347</v>
      </c>
      <c r="L426" s="383" t="s">
        <v>349</v>
      </c>
      <c r="M426" s="383" t="s">
        <v>351</v>
      </c>
      <c r="N426" s="383" t="s">
        <v>353</v>
      </c>
      <c r="O426" s="383" t="s">
        <v>355</v>
      </c>
      <c r="P426" s="383" t="s">
        <v>361</v>
      </c>
      <c r="Q426" s="383" t="s">
        <v>363</v>
      </c>
    </row>
    <row r="427" spans="1:17" ht="14.25" customHeight="1">
      <c r="A427" s="3"/>
      <c r="B427" s="374">
        <v>2</v>
      </c>
      <c r="C427" s="466"/>
      <c r="D427" s="2"/>
      <c r="E427" s="467"/>
      <c r="F427" s="383" t="s">
        <v>365</v>
      </c>
      <c r="G427" s="383" t="s">
        <v>367</v>
      </c>
      <c r="H427" s="383" t="s">
        <v>369</v>
      </c>
      <c r="I427" s="383" t="s">
        <v>371</v>
      </c>
      <c r="J427" s="383" t="s">
        <v>373</v>
      </c>
      <c r="K427" s="383" t="s">
        <v>375</v>
      </c>
      <c r="L427" s="378"/>
      <c r="M427" s="378"/>
      <c r="N427" s="378"/>
      <c r="O427" s="378"/>
      <c r="P427" s="378"/>
      <c r="Q427" s="378"/>
    </row>
    <row r="428" spans="1:17" ht="14.25" hidden="1" customHeight="1">
      <c r="A428" s="3"/>
      <c r="B428" s="374">
        <v>3</v>
      </c>
      <c r="C428" s="466"/>
      <c r="D428" s="2"/>
      <c r="E428" s="467"/>
      <c r="F428" s="378"/>
      <c r="G428" s="378"/>
      <c r="H428" s="378"/>
      <c r="I428" s="378"/>
      <c r="J428" s="378"/>
      <c r="K428" s="378"/>
      <c r="L428" s="378"/>
      <c r="M428" s="378"/>
      <c r="N428" s="378"/>
      <c r="O428" s="378"/>
      <c r="P428" s="378"/>
      <c r="Q428" s="378"/>
    </row>
    <row r="429" spans="1:17" ht="14.25" hidden="1" customHeight="1">
      <c r="A429" s="3"/>
      <c r="B429" s="374">
        <v>4</v>
      </c>
      <c r="C429" s="466"/>
      <c r="D429" s="2"/>
      <c r="E429" s="467"/>
      <c r="F429" s="378"/>
      <c r="G429" s="378"/>
      <c r="H429" s="378"/>
      <c r="I429" s="378"/>
      <c r="J429" s="378"/>
      <c r="K429" s="378"/>
      <c r="L429" s="378"/>
      <c r="M429" s="378"/>
      <c r="N429" s="378"/>
      <c r="O429" s="378"/>
      <c r="P429" s="378"/>
      <c r="Q429" s="378"/>
    </row>
    <row r="430" spans="1:17" ht="14.25" hidden="1" customHeight="1">
      <c r="A430" s="3"/>
      <c r="B430" s="374">
        <v>5</v>
      </c>
      <c r="C430" s="466"/>
      <c r="D430" s="2"/>
      <c r="E430" s="467"/>
      <c r="F430" s="378"/>
      <c r="G430" s="378"/>
      <c r="H430" s="378"/>
      <c r="I430" s="378"/>
      <c r="J430" s="378"/>
      <c r="K430" s="378"/>
      <c r="L430" s="378"/>
      <c r="M430" s="378"/>
      <c r="N430" s="378"/>
      <c r="O430" s="378"/>
      <c r="P430" s="378"/>
      <c r="Q430" s="378"/>
    </row>
    <row r="431" spans="1:17" ht="14.25" hidden="1" customHeight="1">
      <c r="A431" s="3"/>
      <c r="B431" s="374">
        <v>6</v>
      </c>
      <c r="C431" s="466"/>
      <c r="D431" s="2"/>
      <c r="E431" s="467"/>
      <c r="F431" s="378"/>
      <c r="G431" s="378"/>
      <c r="H431" s="378"/>
      <c r="I431" s="378"/>
      <c r="J431" s="378"/>
      <c r="K431" s="378"/>
      <c r="L431" s="378"/>
      <c r="M431" s="378"/>
      <c r="N431" s="378"/>
      <c r="O431" s="378"/>
      <c r="P431" s="378"/>
      <c r="Q431" s="378"/>
    </row>
    <row r="432" spans="1:17" ht="14.25" hidden="1" customHeight="1">
      <c r="A432" s="3"/>
      <c r="B432" s="374">
        <v>7</v>
      </c>
      <c r="C432" s="466"/>
      <c r="D432" s="2"/>
      <c r="E432" s="467"/>
      <c r="F432" s="378"/>
      <c r="G432" s="378"/>
      <c r="H432" s="378"/>
      <c r="I432" s="378"/>
      <c r="J432" s="378"/>
      <c r="K432" s="378"/>
      <c r="L432" s="378"/>
      <c r="M432" s="378"/>
      <c r="N432" s="378"/>
      <c r="O432" s="378"/>
      <c r="P432" s="378"/>
      <c r="Q432" s="378"/>
    </row>
    <row r="433" spans="1:17" ht="14.25" hidden="1" customHeight="1">
      <c r="A433" s="3"/>
      <c r="B433" s="374">
        <v>8</v>
      </c>
      <c r="C433" s="466"/>
      <c r="D433" s="2"/>
      <c r="E433" s="467"/>
      <c r="F433" s="378"/>
      <c r="G433" s="378"/>
      <c r="H433" s="378"/>
      <c r="I433" s="378"/>
      <c r="J433" s="378"/>
      <c r="K433" s="378"/>
      <c r="L433" s="378"/>
      <c r="M433" s="378"/>
      <c r="N433" s="378"/>
      <c r="O433" s="378"/>
      <c r="P433" s="378"/>
      <c r="Q433" s="378"/>
    </row>
    <row r="434" spans="1:17" ht="3.75" customHeight="1">
      <c r="A434" s="366"/>
      <c r="B434" s="366"/>
      <c r="C434" s="459"/>
      <c r="D434" s="459"/>
      <c r="E434" s="459"/>
      <c r="F434" s="366"/>
      <c r="G434" s="366"/>
      <c r="H434" s="366"/>
      <c r="I434" s="366"/>
      <c r="J434" s="366"/>
      <c r="K434" s="366"/>
      <c r="L434" s="366"/>
      <c r="M434" s="366"/>
      <c r="N434" s="366"/>
      <c r="O434" s="366"/>
      <c r="P434" s="366"/>
      <c r="Q434" s="366"/>
    </row>
    <row r="435" spans="1:17" ht="18" customHeight="1">
      <c r="A435" s="367"/>
      <c r="B435" s="368">
        <v>1</v>
      </c>
      <c r="C435" s="461" t="s">
        <v>262</v>
      </c>
      <c r="D435" s="369"/>
      <c r="E435" s="462" t="s">
        <v>263</v>
      </c>
      <c r="F435" s="384" t="s">
        <v>310</v>
      </c>
      <c r="G435" s="384" t="s">
        <v>338</v>
      </c>
      <c r="H435" s="384" t="s">
        <v>341</v>
      </c>
      <c r="I435" s="384" t="s">
        <v>343</v>
      </c>
      <c r="J435" s="384" t="s">
        <v>345</v>
      </c>
      <c r="K435" s="384" t="s">
        <v>347</v>
      </c>
      <c r="L435" s="384" t="s">
        <v>349</v>
      </c>
      <c r="M435" s="384" t="s">
        <v>351</v>
      </c>
      <c r="N435" s="384" t="s">
        <v>353</v>
      </c>
      <c r="O435" s="384" t="s">
        <v>355</v>
      </c>
      <c r="P435" s="384" t="s">
        <v>377</v>
      </c>
      <c r="Q435" s="384" t="s">
        <v>379</v>
      </c>
    </row>
    <row r="436" spans="1:17" ht="18" customHeight="1">
      <c r="A436" s="367"/>
      <c r="B436" s="368">
        <v>2</v>
      </c>
      <c r="C436" s="461"/>
      <c r="D436" s="369"/>
      <c r="E436" s="462"/>
      <c r="F436" s="384" t="s">
        <v>381</v>
      </c>
      <c r="G436" s="384" t="s">
        <v>383</v>
      </c>
      <c r="H436" s="384" t="s">
        <v>385</v>
      </c>
      <c r="I436" s="384" t="s">
        <v>387</v>
      </c>
      <c r="J436" s="371"/>
      <c r="K436" s="371"/>
      <c r="L436" s="371"/>
      <c r="M436" s="371"/>
      <c r="N436" s="371"/>
      <c r="O436" s="371"/>
      <c r="P436" s="371"/>
      <c r="Q436" s="371"/>
    </row>
    <row r="437" spans="1:17" ht="14.25" hidden="1" customHeight="1">
      <c r="A437" s="367"/>
      <c r="B437" s="368">
        <v>3</v>
      </c>
      <c r="C437" s="461"/>
      <c r="D437" s="369"/>
      <c r="E437" s="462"/>
      <c r="F437" s="371"/>
      <c r="G437" s="371"/>
      <c r="H437" s="371"/>
      <c r="I437" s="371"/>
      <c r="J437" s="371"/>
      <c r="K437" s="371"/>
      <c r="L437" s="371"/>
      <c r="M437" s="371"/>
      <c r="N437" s="371"/>
      <c r="O437" s="371"/>
      <c r="P437" s="371"/>
      <c r="Q437" s="371"/>
    </row>
    <row r="438" spans="1:17" ht="14.25" hidden="1" customHeight="1">
      <c r="A438" s="367"/>
      <c r="B438" s="368">
        <v>4</v>
      </c>
      <c r="C438" s="461"/>
      <c r="D438" s="369"/>
      <c r="E438" s="462"/>
      <c r="F438" s="371"/>
      <c r="G438" s="371"/>
      <c r="H438" s="371"/>
      <c r="I438" s="371"/>
      <c r="J438" s="371"/>
      <c r="K438" s="371"/>
      <c r="L438" s="371"/>
      <c r="M438" s="371"/>
      <c r="N438" s="371"/>
      <c r="O438" s="371"/>
      <c r="P438" s="371"/>
      <c r="Q438" s="371"/>
    </row>
    <row r="439" spans="1:17" ht="14.25" hidden="1" customHeight="1">
      <c r="A439" s="367"/>
      <c r="B439" s="368">
        <v>5</v>
      </c>
      <c r="C439" s="461"/>
      <c r="D439" s="369"/>
      <c r="E439" s="462"/>
      <c r="F439" s="371"/>
      <c r="G439" s="371"/>
      <c r="H439" s="371"/>
      <c r="I439" s="371"/>
      <c r="J439" s="371"/>
      <c r="K439" s="371"/>
      <c r="L439" s="371"/>
      <c r="M439" s="371"/>
      <c r="N439" s="371"/>
      <c r="O439" s="371"/>
      <c r="P439" s="371"/>
      <c r="Q439" s="371"/>
    </row>
    <row r="440" spans="1:17" ht="14.25" hidden="1" customHeight="1">
      <c r="A440" s="367"/>
      <c r="B440" s="368">
        <v>6</v>
      </c>
      <c r="C440" s="461"/>
      <c r="D440" s="369"/>
      <c r="E440" s="462"/>
      <c r="F440" s="371"/>
      <c r="G440" s="371"/>
      <c r="H440" s="371"/>
      <c r="I440" s="371"/>
      <c r="J440" s="371"/>
      <c r="K440" s="371"/>
      <c r="L440" s="371"/>
      <c r="M440" s="371"/>
      <c r="N440" s="371"/>
      <c r="O440" s="371"/>
      <c r="P440" s="371"/>
      <c r="Q440" s="371"/>
    </row>
    <row r="441" spans="1:17" ht="14.25" hidden="1" customHeight="1">
      <c r="A441" s="367"/>
      <c r="B441" s="368">
        <v>7</v>
      </c>
      <c r="C441" s="461"/>
      <c r="D441" s="369"/>
      <c r="E441" s="462"/>
      <c r="F441" s="371"/>
      <c r="G441" s="371"/>
      <c r="H441" s="371"/>
      <c r="I441" s="371"/>
      <c r="J441" s="371"/>
      <c r="K441" s="371"/>
      <c r="L441" s="371"/>
      <c r="M441" s="371"/>
      <c r="N441" s="371"/>
      <c r="O441" s="371"/>
      <c r="P441" s="371"/>
      <c r="Q441" s="371"/>
    </row>
    <row r="442" spans="1:17" ht="14.25" hidden="1" customHeight="1">
      <c r="A442" s="367"/>
      <c r="B442" s="368">
        <v>8</v>
      </c>
      <c r="C442" s="461"/>
      <c r="D442" s="372"/>
      <c r="E442" s="462"/>
      <c r="F442" s="380"/>
      <c r="G442" s="380"/>
      <c r="H442" s="380"/>
      <c r="I442" s="380"/>
      <c r="J442" s="380"/>
      <c r="K442" s="380"/>
      <c r="L442" s="380"/>
      <c r="M442" s="380"/>
      <c r="N442" s="380"/>
      <c r="O442" s="380"/>
      <c r="P442" s="380"/>
      <c r="Q442" s="380"/>
    </row>
    <row r="443" spans="1:17" ht="16.5" customHeight="1">
      <c r="A443" s="3" t="s">
        <v>90</v>
      </c>
      <c r="B443" s="374">
        <v>1</v>
      </c>
      <c r="C443" s="463" t="s">
        <v>264</v>
      </c>
      <c r="D443" s="2" t="s">
        <v>435</v>
      </c>
      <c r="E443" s="464" t="s">
        <v>265</v>
      </c>
      <c r="F443" s="383" t="s">
        <v>310</v>
      </c>
      <c r="G443" s="383" t="s">
        <v>338</v>
      </c>
      <c r="H443" s="383" t="s">
        <v>341</v>
      </c>
      <c r="I443" s="383" t="s">
        <v>343</v>
      </c>
      <c r="J443" s="383" t="s">
        <v>345</v>
      </c>
      <c r="K443" s="383" t="s">
        <v>347</v>
      </c>
      <c r="L443" s="383" t="s">
        <v>349</v>
      </c>
      <c r="M443" s="383" t="s">
        <v>351</v>
      </c>
      <c r="N443" s="383" t="s">
        <v>353</v>
      </c>
      <c r="O443" s="383" t="s">
        <v>355</v>
      </c>
      <c r="P443" s="383" t="s">
        <v>377</v>
      </c>
      <c r="Q443" s="383" t="s">
        <v>379</v>
      </c>
    </row>
    <row r="444" spans="1:17" ht="16.5" customHeight="1">
      <c r="A444" s="3"/>
      <c r="B444" s="374">
        <v>2</v>
      </c>
      <c r="C444" s="463"/>
      <c r="D444" s="2"/>
      <c r="E444" s="464"/>
      <c r="F444" s="383" t="s">
        <v>381</v>
      </c>
      <c r="G444" s="383" t="s">
        <v>383</v>
      </c>
      <c r="H444" s="383" t="s">
        <v>385</v>
      </c>
      <c r="I444" s="383" t="s">
        <v>387</v>
      </c>
      <c r="J444" s="378"/>
      <c r="K444" s="378"/>
      <c r="L444" s="378"/>
      <c r="M444" s="378"/>
      <c r="N444" s="378"/>
      <c r="O444" s="378"/>
      <c r="P444" s="378"/>
      <c r="Q444" s="378"/>
    </row>
    <row r="445" spans="1:17" ht="14.25" hidden="1" customHeight="1">
      <c r="A445" s="3"/>
      <c r="B445" s="374">
        <v>3</v>
      </c>
      <c r="C445" s="463"/>
      <c r="D445" s="2"/>
      <c r="E445" s="464"/>
      <c r="F445" s="378"/>
      <c r="G445" s="378"/>
      <c r="H445" s="378"/>
      <c r="I445" s="378"/>
      <c r="J445" s="378"/>
      <c r="K445" s="378"/>
      <c r="L445" s="378"/>
      <c r="M445" s="378"/>
      <c r="N445" s="378"/>
      <c r="O445" s="378"/>
      <c r="P445" s="378"/>
      <c r="Q445" s="378"/>
    </row>
    <row r="446" spans="1:17" ht="14.25" hidden="1" customHeight="1">
      <c r="A446" s="3"/>
      <c r="B446" s="374">
        <v>4</v>
      </c>
      <c r="C446" s="463"/>
      <c r="D446" s="2"/>
      <c r="E446" s="464"/>
      <c r="F446" s="378"/>
      <c r="G446" s="378"/>
      <c r="H446" s="378"/>
      <c r="I446" s="378"/>
      <c r="J446" s="378"/>
      <c r="K446" s="378"/>
      <c r="L446" s="378"/>
      <c r="M446" s="378"/>
      <c r="N446" s="378"/>
      <c r="O446" s="378"/>
      <c r="P446" s="378"/>
      <c r="Q446" s="378"/>
    </row>
    <row r="447" spans="1:17" ht="14.25" hidden="1" customHeight="1">
      <c r="A447" s="3"/>
      <c r="B447" s="374">
        <v>5</v>
      </c>
      <c r="C447" s="463"/>
      <c r="D447" s="2"/>
      <c r="E447" s="464"/>
      <c r="F447" s="378"/>
      <c r="G447" s="378"/>
      <c r="H447" s="378"/>
      <c r="I447" s="378"/>
      <c r="J447" s="378"/>
      <c r="K447" s="378"/>
      <c r="L447" s="378"/>
      <c r="M447" s="378"/>
      <c r="N447" s="378"/>
      <c r="O447" s="378"/>
      <c r="P447" s="378"/>
      <c r="Q447" s="378"/>
    </row>
    <row r="448" spans="1:17" ht="14.25" hidden="1" customHeight="1">
      <c r="A448" s="3"/>
      <c r="B448" s="374">
        <v>6</v>
      </c>
      <c r="C448" s="463"/>
      <c r="D448" s="2"/>
      <c r="E448" s="464"/>
      <c r="F448" s="378"/>
      <c r="G448" s="378"/>
      <c r="H448" s="378"/>
      <c r="I448" s="378"/>
      <c r="J448" s="378"/>
      <c r="K448" s="378"/>
      <c r="L448" s="378"/>
      <c r="M448" s="378"/>
      <c r="N448" s="378"/>
      <c r="O448" s="378"/>
      <c r="P448" s="378"/>
      <c r="Q448" s="378"/>
    </row>
    <row r="449" spans="1:17" ht="14.25" hidden="1" customHeight="1">
      <c r="A449" s="3"/>
      <c r="B449" s="374">
        <v>7</v>
      </c>
      <c r="C449" s="463"/>
      <c r="D449" s="2"/>
      <c r="E449" s="464"/>
      <c r="F449" s="378"/>
      <c r="G449" s="378"/>
      <c r="H449" s="378"/>
      <c r="I449" s="378"/>
      <c r="J449" s="378"/>
      <c r="K449" s="378"/>
      <c r="L449" s="378"/>
      <c r="M449" s="378"/>
      <c r="N449" s="378"/>
      <c r="O449" s="378"/>
      <c r="P449" s="378"/>
      <c r="Q449" s="378"/>
    </row>
    <row r="450" spans="1:17" ht="14.25" hidden="1" customHeight="1">
      <c r="A450" s="3"/>
      <c r="B450" s="374">
        <v>8</v>
      </c>
      <c r="C450" s="463"/>
      <c r="D450" s="376"/>
      <c r="E450" s="464"/>
      <c r="F450" s="379"/>
      <c r="G450" s="379"/>
      <c r="H450" s="379"/>
      <c r="I450" s="379"/>
      <c r="J450" s="379"/>
      <c r="K450" s="379"/>
      <c r="L450" s="379"/>
      <c r="M450" s="379"/>
      <c r="N450" s="379"/>
      <c r="O450" s="379"/>
      <c r="P450" s="379"/>
      <c r="Q450" s="379"/>
    </row>
    <row r="451" spans="1:17" ht="14.25" customHeight="1">
      <c r="A451" s="3" t="s">
        <v>91</v>
      </c>
      <c r="B451" s="374">
        <v>1</v>
      </c>
      <c r="C451" s="463" t="s">
        <v>267</v>
      </c>
      <c r="D451" s="2" t="s">
        <v>435</v>
      </c>
      <c r="E451" s="464" t="s">
        <v>268</v>
      </c>
      <c r="F451" s="382" t="s">
        <v>310</v>
      </c>
      <c r="G451" s="382" t="s">
        <v>338</v>
      </c>
      <c r="H451" s="382" t="s">
        <v>341</v>
      </c>
      <c r="I451" s="382" t="s">
        <v>343</v>
      </c>
      <c r="J451" s="382" t="s">
        <v>345</v>
      </c>
      <c r="K451" s="382" t="s">
        <v>347</v>
      </c>
      <c r="L451" s="382" t="s">
        <v>349</v>
      </c>
      <c r="M451" s="382" t="s">
        <v>351</v>
      </c>
      <c r="N451" s="382" t="s">
        <v>353</v>
      </c>
      <c r="O451" s="382" t="s">
        <v>355</v>
      </c>
      <c r="P451" s="382" t="s">
        <v>377</v>
      </c>
      <c r="Q451" s="382" t="s">
        <v>379</v>
      </c>
    </row>
    <row r="452" spans="1:17" ht="14.25" customHeight="1">
      <c r="A452" s="3"/>
      <c r="B452" s="374">
        <v>2</v>
      </c>
      <c r="C452" s="463"/>
      <c r="D452" s="2"/>
      <c r="E452" s="464"/>
      <c r="F452" s="382" t="s">
        <v>381</v>
      </c>
      <c r="G452" s="382" t="s">
        <v>383</v>
      </c>
      <c r="H452" s="382" t="s">
        <v>385</v>
      </c>
      <c r="I452" s="382" t="s">
        <v>387</v>
      </c>
      <c r="J452" s="375"/>
      <c r="K452" s="375"/>
      <c r="L452" s="375"/>
      <c r="M452" s="375"/>
      <c r="N452" s="375"/>
      <c r="O452" s="375"/>
      <c r="P452" s="375"/>
      <c r="Q452" s="375"/>
    </row>
    <row r="453" spans="1:17" ht="14.25" hidden="1" customHeight="1">
      <c r="A453" s="3"/>
      <c r="B453" s="374">
        <v>3</v>
      </c>
      <c r="C453" s="463"/>
      <c r="D453" s="2"/>
      <c r="E453" s="464"/>
      <c r="F453" s="375"/>
      <c r="G453" s="375"/>
      <c r="H453" s="375"/>
      <c r="I453" s="375"/>
      <c r="J453" s="375"/>
      <c r="K453" s="375"/>
      <c r="L453" s="375"/>
      <c r="M453" s="375"/>
      <c r="N453" s="375"/>
      <c r="O453" s="375"/>
      <c r="P453" s="375"/>
      <c r="Q453" s="375"/>
    </row>
    <row r="454" spans="1:17" ht="14.25" hidden="1" customHeight="1">
      <c r="A454" s="3"/>
      <c r="B454" s="374">
        <v>4</v>
      </c>
      <c r="C454" s="463"/>
      <c r="D454" s="2"/>
      <c r="E454" s="464"/>
      <c r="F454" s="375"/>
      <c r="G454" s="375"/>
      <c r="H454" s="375"/>
      <c r="I454" s="375"/>
      <c r="J454" s="375"/>
      <c r="K454" s="375"/>
      <c r="L454" s="375"/>
      <c r="M454" s="375"/>
      <c r="N454" s="375"/>
      <c r="O454" s="375"/>
      <c r="P454" s="375"/>
      <c r="Q454" s="375"/>
    </row>
    <row r="455" spans="1:17" ht="14.25" hidden="1" customHeight="1">
      <c r="A455" s="3"/>
      <c r="B455" s="374">
        <v>5</v>
      </c>
      <c r="C455" s="463"/>
      <c r="D455" s="2"/>
      <c r="E455" s="464"/>
      <c r="F455" s="375"/>
      <c r="G455" s="375"/>
      <c r="H455" s="375"/>
      <c r="I455" s="375"/>
      <c r="J455" s="375"/>
      <c r="K455" s="375"/>
      <c r="L455" s="375"/>
      <c r="M455" s="375"/>
      <c r="N455" s="375"/>
      <c r="O455" s="375"/>
      <c r="P455" s="375"/>
      <c r="Q455" s="375"/>
    </row>
    <row r="456" spans="1:17" ht="14.25" hidden="1" customHeight="1">
      <c r="A456" s="3"/>
      <c r="B456" s="374">
        <v>6</v>
      </c>
      <c r="C456" s="463"/>
      <c r="D456" s="2"/>
      <c r="E456" s="464"/>
      <c r="F456" s="375"/>
      <c r="G456" s="375"/>
      <c r="H456" s="375"/>
      <c r="I456" s="375"/>
      <c r="J456" s="375"/>
      <c r="K456" s="375"/>
      <c r="L456" s="375"/>
      <c r="M456" s="375"/>
      <c r="N456" s="375"/>
      <c r="O456" s="375"/>
      <c r="P456" s="375"/>
      <c r="Q456" s="375"/>
    </row>
    <row r="457" spans="1:17" ht="14.25" hidden="1" customHeight="1">
      <c r="A457" s="3"/>
      <c r="B457" s="374">
        <v>7</v>
      </c>
      <c r="C457" s="463"/>
      <c r="D457" s="2"/>
      <c r="E457" s="464"/>
      <c r="F457" s="375"/>
      <c r="G457" s="375"/>
      <c r="H457" s="375"/>
      <c r="I457" s="375"/>
      <c r="J457" s="375"/>
      <c r="K457" s="375"/>
      <c r="L457" s="375"/>
      <c r="M457" s="375"/>
      <c r="N457" s="375"/>
      <c r="O457" s="375"/>
      <c r="P457" s="375"/>
      <c r="Q457" s="375"/>
    </row>
    <row r="458" spans="1:17" ht="14.25" hidden="1" customHeight="1">
      <c r="A458" s="3"/>
      <c r="B458" s="374">
        <v>8</v>
      </c>
      <c r="C458" s="463"/>
      <c r="D458" s="376"/>
      <c r="E458" s="464"/>
      <c r="F458" s="377"/>
      <c r="G458" s="377"/>
      <c r="H458" s="377"/>
      <c r="I458" s="377"/>
      <c r="J458" s="377"/>
      <c r="K458" s="377"/>
      <c r="L458" s="377"/>
      <c r="M458" s="377"/>
      <c r="N458" s="377"/>
      <c r="O458" s="377"/>
      <c r="P458" s="377"/>
      <c r="Q458" s="377"/>
    </row>
    <row r="459" spans="1:17" ht="14.25" customHeight="1">
      <c r="A459" s="3" t="s">
        <v>92</v>
      </c>
      <c r="B459" s="374">
        <v>1</v>
      </c>
      <c r="C459" s="463" t="s">
        <v>269</v>
      </c>
      <c r="D459" s="2" t="s">
        <v>435</v>
      </c>
      <c r="E459" s="464" t="s">
        <v>270</v>
      </c>
      <c r="F459" s="383" t="s">
        <v>310</v>
      </c>
      <c r="G459" s="383" t="s">
        <v>338</v>
      </c>
      <c r="H459" s="383" t="s">
        <v>341</v>
      </c>
      <c r="I459" s="383" t="s">
        <v>343</v>
      </c>
      <c r="J459" s="383" t="s">
        <v>345</v>
      </c>
      <c r="K459" s="383" t="s">
        <v>347</v>
      </c>
      <c r="L459" s="383" t="s">
        <v>349</v>
      </c>
      <c r="M459" s="383" t="s">
        <v>351</v>
      </c>
      <c r="N459" s="383" t="s">
        <v>353</v>
      </c>
      <c r="O459" s="383" t="s">
        <v>355</v>
      </c>
      <c r="P459" s="383" t="s">
        <v>377</v>
      </c>
      <c r="Q459" s="383" t="s">
        <v>379</v>
      </c>
    </row>
    <row r="460" spans="1:17" ht="14.25" customHeight="1">
      <c r="A460" s="3"/>
      <c r="B460" s="374">
        <v>2</v>
      </c>
      <c r="C460" s="463"/>
      <c r="D460" s="2"/>
      <c r="E460" s="464"/>
      <c r="F460" s="383" t="s">
        <v>381</v>
      </c>
      <c r="G460" s="383" t="s">
        <v>383</v>
      </c>
      <c r="H460" s="383" t="s">
        <v>385</v>
      </c>
      <c r="I460" s="383" t="s">
        <v>387</v>
      </c>
      <c r="J460" s="378"/>
      <c r="K460" s="378"/>
      <c r="L460" s="378"/>
      <c r="M460" s="378"/>
      <c r="N460" s="378"/>
      <c r="O460" s="378"/>
      <c r="P460" s="378"/>
      <c r="Q460" s="378"/>
    </row>
    <row r="461" spans="1:17" ht="14.25" hidden="1" customHeight="1">
      <c r="A461" s="3"/>
      <c r="B461" s="374">
        <v>3</v>
      </c>
      <c r="C461" s="463"/>
      <c r="D461" s="2"/>
      <c r="E461" s="464"/>
      <c r="F461" s="378"/>
      <c r="G461" s="378"/>
      <c r="H461" s="378"/>
      <c r="I461" s="378"/>
      <c r="J461" s="378"/>
      <c r="K461" s="378"/>
      <c r="L461" s="378"/>
      <c r="M461" s="378"/>
      <c r="N461" s="378"/>
      <c r="O461" s="378"/>
      <c r="P461" s="378"/>
      <c r="Q461" s="378"/>
    </row>
    <row r="462" spans="1:17" ht="14.25" hidden="1" customHeight="1">
      <c r="A462" s="3"/>
      <c r="B462" s="374">
        <v>4</v>
      </c>
      <c r="C462" s="463"/>
      <c r="D462" s="2"/>
      <c r="E462" s="464"/>
      <c r="F462" s="378"/>
      <c r="G462" s="378"/>
      <c r="H462" s="378"/>
      <c r="I462" s="378"/>
      <c r="J462" s="378"/>
      <c r="K462" s="378"/>
      <c r="L462" s="378"/>
      <c r="M462" s="378"/>
      <c r="N462" s="378"/>
      <c r="O462" s="378"/>
      <c r="P462" s="378"/>
      <c r="Q462" s="378"/>
    </row>
    <row r="463" spans="1:17" ht="14.25" hidden="1" customHeight="1">
      <c r="A463" s="3"/>
      <c r="B463" s="374">
        <v>5</v>
      </c>
      <c r="C463" s="463"/>
      <c r="D463" s="2"/>
      <c r="E463" s="464"/>
      <c r="F463" s="378"/>
      <c r="G463" s="378"/>
      <c r="H463" s="378"/>
      <c r="I463" s="378"/>
      <c r="J463" s="378"/>
      <c r="K463" s="378"/>
      <c r="L463" s="378"/>
      <c r="M463" s="378"/>
      <c r="N463" s="378"/>
      <c r="O463" s="378"/>
      <c r="P463" s="378"/>
      <c r="Q463" s="378"/>
    </row>
    <row r="464" spans="1:17" ht="14.25" hidden="1" customHeight="1">
      <c r="A464" s="3"/>
      <c r="B464" s="374">
        <v>6</v>
      </c>
      <c r="C464" s="463"/>
      <c r="D464" s="2"/>
      <c r="E464" s="464"/>
      <c r="F464" s="378"/>
      <c r="G464" s="378"/>
      <c r="H464" s="378"/>
      <c r="I464" s="378"/>
      <c r="J464" s="378"/>
      <c r="K464" s="378"/>
      <c r="L464" s="378"/>
      <c r="M464" s="378"/>
      <c r="N464" s="378"/>
      <c r="O464" s="378"/>
      <c r="P464" s="378"/>
      <c r="Q464" s="378"/>
    </row>
    <row r="465" spans="1:17" ht="14.25" hidden="1" customHeight="1">
      <c r="A465" s="3"/>
      <c r="B465" s="374">
        <v>7</v>
      </c>
      <c r="C465" s="463"/>
      <c r="D465" s="2"/>
      <c r="E465" s="464"/>
      <c r="F465" s="378"/>
      <c r="G465" s="378"/>
      <c r="H465" s="378"/>
      <c r="I465" s="378"/>
      <c r="J465" s="378"/>
      <c r="K465" s="378"/>
      <c r="L465" s="378"/>
      <c r="M465" s="378"/>
      <c r="N465" s="378"/>
      <c r="O465" s="378"/>
      <c r="P465" s="378"/>
      <c r="Q465" s="378"/>
    </row>
    <row r="466" spans="1:17" ht="14.25" hidden="1" customHeight="1">
      <c r="A466" s="3"/>
      <c r="B466" s="374">
        <v>8</v>
      </c>
      <c r="C466" s="463"/>
      <c r="D466" s="376"/>
      <c r="E466" s="464"/>
      <c r="F466" s="379"/>
      <c r="G466" s="379"/>
      <c r="H466" s="379"/>
      <c r="I466" s="379"/>
      <c r="J466" s="379"/>
      <c r="K466" s="379"/>
      <c r="L466" s="379"/>
      <c r="M466" s="379"/>
      <c r="N466" s="379"/>
      <c r="O466" s="379"/>
      <c r="P466" s="379"/>
      <c r="Q466" s="379"/>
    </row>
    <row r="467" spans="1:17" ht="14.25" customHeight="1">
      <c r="A467" s="3" t="s">
        <v>93</v>
      </c>
      <c r="B467" s="374">
        <v>1</v>
      </c>
      <c r="C467" s="466" t="s">
        <v>271</v>
      </c>
      <c r="D467" s="386" t="s">
        <v>435</v>
      </c>
      <c r="E467" s="467" t="s">
        <v>133</v>
      </c>
      <c r="F467" s="382" t="s">
        <v>310</v>
      </c>
      <c r="G467" s="382" t="s">
        <v>338</v>
      </c>
      <c r="H467" s="382" t="s">
        <v>341</v>
      </c>
      <c r="I467" s="382" t="s">
        <v>343</v>
      </c>
      <c r="J467" s="382" t="s">
        <v>345</v>
      </c>
      <c r="K467" s="382" t="s">
        <v>347</v>
      </c>
      <c r="L467" s="382" t="s">
        <v>349</v>
      </c>
      <c r="M467" s="382" t="s">
        <v>351</v>
      </c>
      <c r="N467" s="382" t="s">
        <v>353</v>
      </c>
      <c r="O467" s="382" t="s">
        <v>355</v>
      </c>
      <c r="P467" s="382" t="s">
        <v>377</v>
      </c>
      <c r="Q467" s="382" t="s">
        <v>379</v>
      </c>
    </row>
    <row r="468" spans="1:17" ht="14.25" customHeight="1">
      <c r="A468" s="3"/>
      <c r="B468" s="374">
        <v>2</v>
      </c>
      <c r="C468" s="466"/>
      <c r="D468" s="2"/>
      <c r="E468" s="467"/>
      <c r="F468" s="382" t="s">
        <v>381</v>
      </c>
      <c r="G468" s="382" t="s">
        <v>383</v>
      </c>
      <c r="H468" s="382" t="s">
        <v>385</v>
      </c>
      <c r="I468" s="382" t="s">
        <v>387</v>
      </c>
      <c r="J468" s="375"/>
      <c r="K468" s="375"/>
      <c r="L468" s="375"/>
      <c r="M468" s="375"/>
      <c r="N468" s="375"/>
      <c r="O468" s="375"/>
      <c r="P468" s="375"/>
      <c r="Q468" s="375"/>
    </row>
    <row r="469" spans="1:17" ht="14.25" hidden="1" customHeight="1">
      <c r="A469" s="3"/>
      <c r="B469" s="374">
        <v>3</v>
      </c>
      <c r="C469" s="466"/>
      <c r="D469" s="2"/>
      <c r="E469" s="467"/>
      <c r="F469" s="375"/>
      <c r="G469" s="375"/>
      <c r="H469" s="375"/>
      <c r="I469" s="375"/>
      <c r="J469" s="375"/>
      <c r="K469" s="375"/>
      <c r="L469" s="375"/>
      <c r="M469" s="375"/>
      <c r="N469" s="375"/>
      <c r="O469" s="375"/>
      <c r="P469" s="375"/>
      <c r="Q469" s="375"/>
    </row>
    <row r="470" spans="1:17" ht="14.25" hidden="1" customHeight="1">
      <c r="A470" s="3"/>
      <c r="B470" s="374">
        <v>4</v>
      </c>
      <c r="C470" s="466"/>
      <c r="D470" s="2"/>
      <c r="E470" s="467"/>
      <c r="F470" s="375"/>
      <c r="G470" s="375"/>
      <c r="H470" s="375"/>
      <c r="I470" s="375"/>
      <c r="J470" s="375"/>
      <c r="K470" s="375"/>
      <c r="L470" s="375"/>
      <c r="M470" s="375"/>
      <c r="N470" s="375"/>
      <c r="O470" s="375"/>
      <c r="P470" s="375"/>
      <c r="Q470" s="375"/>
    </row>
    <row r="471" spans="1:17" ht="14.25" hidden="1" customHeight="1">
      <c r="A471" s="3"/>
      <c r="B471" s="374">
        <v>5</v>
      </c>
      <c r="C471" s="466"/>
      <c r="D471" s="2"/>
      <c r="E471" s="467"/>
      <c r="F471" s="375"/>
      <c r="G471" s="375"/>
      <c r="H471" s="375"/>
      <c r="I471" s="375"/>
      <c r="J471" s="375"/>
      <c r="K471" s="375"/>
      <c r="L471" s="375"/>
      <c r="M471" s="375"/>
      <c r="N471" s="375"/>
      <c r="O471" s="375"/>
      <c r="P471" s="375"/>
      <c r="Q471" s="375"/>
    </row>
    <row r="472" spans="1:17" ht="14.25" hidden="1" customHeight="1">
      <c r="A472" s="3"/>
      <c r="B472" s="374">
        <v>6</v>
      </c>
      <c r="C472" s="466"/>
      <c r="D472" s="2"/>
      <c r="E472" s="467"/>
      <c r="F472" s="375"/>
      <c r="G472" s="375"/>
      <c r="H472" s="375"/>
      <c r="I472" s="375"/>
      <c r="J472" s="375"/>
      <c r="K472" s="375"/>
      <c r="L472" s="375"/>
      <c r="M472" s="375"/>
      <c r="N472" s="375"/>
      <c r="O472" s="375"/>
      <c r="P472" s="375"/>
      <c r="Q472" s="375"/>
    </row>
    <row r="473" spans="1:17" ht="14.25" hidden="1" customHeight="1">
      <c r="A473" s="3"/>
      <c r="B473" s="374">
        <v>7</v>
      </c>
      <c r="C473" s="466"/>
      <c r="D473" s="2"/>
      <c r="E473" s="467"/>
      <c r="F473" s="375"/>
      <c r="G473" s="375"/>
      <c r="H473" s="375"/>
      <c r="I473" s="375"/>
      <c r="J473" s="375"/>
      <c r="K473" s="375"/>
      <c r="L473" s="375"/>
      <c r="M473" s="375"/>
      <c r="N473" s="375"/>
      <c r="O473" s="375"/>
      <c r="P473" s="375"/>
      <c r="Q473" s="375"/>
    </row>
    <row r="474" spans="1:17" ht="14.25" hidden="1" customHeight="1">
      <c r="A474" s="3"/>
      <c r="B474" s="374">
        <v>8</v>
      </c>
      <c r="C474" s="466"/>
      <c r="D474" s="376"/>
      <c r="E474" s="467"/>
      <c r="F474" s="377"/>
      <c r="G474" s="377"/>
      <c r="H474" s="377"/>
      <c r="I474" s="377"/>
      <c r="J474" s="377"/>
      <c r="K474" s="377"/>
      <c r="L474" s="377"/>
      <c r="M474" s="377"/>
      <c r="N474" s="377"/>
      <c r="O474" s="377"/>
      <c r="P474" s="377"/>
      <c r="Q474" s="377"/>
    </row>
    <row r="475" spans="1:17" ht="14.25" customHeight="1">
      <c r="A475" s="3" t="s">
        <v>94</v>
      </c>
      <c r="B475" s="374">
        <v>1</v>
      </c>
      <c r="C475" s="466" t="s">
        <v>272</v>
      </c>
      <c r="D475" s="386" t="s">
        <v>435</v>
      </c>
      <c r="E475" s="467" t="s">
        <v>257</v>
      </c>
      <c r="F475" s="383" t="s">
        <v>310</v>
      </c>
      <c r="G475" s="383" t="s">
        <v>338</v>
      </c>
      <c r="H475" s="383" t="s">
        <v>341</v>
      </c>
      <c r="I475" s="383" t="s">
        <v>343</v>
      </c>
      <c r="J475" s="383" t="s">
        <v>345</v>
      </c>
      <c r="K475" s="383" t="s">
        <v>347</v>
      </c>
      <c r="L475" s="383" t="s">
        <v>349</v>
      </c>
      <c r="M475" s="383" t="s">
        <v>351</v>
      </c>
      <c r="N475" s="383" t="s">
        <v>353</v>
      </c>
      <c r="O475" s="383" t="s">
        <v>355</v>
      </c>
      <c r="P475" s="383" t="s">
        <v>377</v>
      </c>
      <c r="Q475" s="383" t="s">
        <v>379</v>
      </c>
    </row>
    <row r="476" spans="1:17" ht="14.25" customHeight="1">
      <c r="A476" s="3"/>
      <c r="B476" s="374">
        <v>2</v>
      </c>
      <c r="C476" s="466"/>
      <c r="D476" s="2"/>
      <c r="E476" s="467"/>
      <c r="F476" s="383" t="s">
        <v>381</v>
      </c>
      <c r="G476" s="383" t="s">
        <v>383</v>
      </c>
      <c r="H476" s="383" t="s">
        <v>385</v>
      </c>
      <c r="I476" s="383" t="s">
        <v>387</v>
      </c>
      <c r="J476" s="378"/>
      <c r="K476" s="378"/>
      <c r="L476" s="378"/>
      <c r="M476" s="378"/>
      <c r="N476" s="378"/>
      <c r="O476" s="378"/>
      <c r="P476" s="378"/>
      <c r="Q476" s="378"/>
    </row>
    <row r="477" spans="1:17" ht="14.25" hidden="1" customHeight="1">
      <c r="A477" s="3"/>
      <c r="B477" s="374">
        <v>3</v>
      </c>
      <c r="C477" s="466"/>
      <c r="D477" s="2"/>
      <c r="E477" s="467"/>
      <c r="F477" s="378"/>
      <c r="G477" s="378"/>
      <c r="H477" s="378"/>
      <c r="I477" s="378"/>
      <c r="J477" s="378"/>
      <c r="K477" s="378"/>
      <c r="L477" s="378"/>
      <c r="M477" s="378"/>
      <c r="N477" s="378"/>
      <c r="O477" s="378"/>
      <c r="P477" s="378"/>
      <c r="Q477" s="378"/>
    </row>
    <row r="478" spans="1:17" ht="14.25" hidden="1" customHeight="1">
      <c r="A478" s="3"/>
      <c r="B478" s="374">
        <v>4</v>
      </c>
      <c r="C478" s="466"/>
      <c r="D478" s="2"/>
      <c r="E478" s="467"/>
      <c r="F478" s="378"/>
      <c r="G478" s="378"/>
      <c r="H478" s="378"/>
      <c r="I478" s="378"/>
      <c r="J478" s="378"/>
      <c r="K478" s="378"/>
      <c r="L478" s="378"/>
      <c r="M478" s="378"/>
      <c r="N478" s="378"/>
      <c r="O478" s="378"/>
      <c r="P478" s="378"/>
      <c r="Q478" s="378"/>
    </row>
    <row r="479" spans="1:17" ht="14.25" hidden="1" customHeight="1">
      <c r="A479" s="3"/>
      <c r="B479" s="374">
        <v>5</v>
      </c>
      <c r="C479" s="466"/>
      <c r="D479" s="2"/>
      <c r="E479" s="467"/>
      <c r="F479" s="378"/>
      <c r="G479" s="378"/>
      <c r="H479" s="378"/>
      <c r="I479" s="378"/>
      <c r="J479" s="378"/>
      <c r="K479" s="378"/>
      <c r="L479" s="378"/>
      <c r="M479" s="378"/>
      <c r="N479" s="378"/>
      <c r="O479" s="378"/>
      <c r="P479" s="378"/>
      <c r="Q479" s="378"/>
    </row>
    <row r="480" spans="1:17" ht="14.25" hidden="1" customHeight="1">
      <c r="A480" s="3"/>
      <c r="B480" s="374">
        <v>6</v>
      </c>
      <c r="C480" s="466"/>
      <c r="D480" s="2"/>
      <c r="E480" s="467"/>
      <c r="F480" s="378"/>
      <c r="G480" s="378"/>
      <c r="H480" s="378"/>
      <c r="I480" s="378"/>
      <c r="J480" s="378"/>
      <c r="K480" s="378"/>
      <c r="L480" s="378"/>
      <c r="M480" s="378"/>
      <c r="N480" s="378"/>
      <c r="O480" s="378"/>
      <c r="P480" s="378"/>
      <c r="Q480" s="378"/>
    </row>
    <row r="481" spans="1:17" ht="14.25" hidden="1" customHeight="1">
      <c r="A481" s="3"/>
      <c r="B481" s="374">
        <v>7</v>
      </c>
      <c r="C481" s="466"/>
      <c r="D481" s="2"/>
      <c r="E481" s="467"/>
      <c r="F481" s="378"/>
      <c r="G481" s="378"/>
      <c r="H481" s="378"/>
      <c r="I481" s="378"/>
      <c r="J481" s="378"/>
      <c r="K481" s="378"/>
      <c r="L481" s="378"/>
      <c r="M481" s="378"/>
      <c r="N481" s="378"/>
      <c r="O481" s="378"/>
      <c r="P481" s="378"/>
      <c r="Q481" s="378"/>
    </row>
    <row r="482" spans="1:17" ht="14.25" hidden="1" customHeight="1">
      <c r="A482" s="3"/>
      <c r="B482" s="374">
        <v>8</v>
      </c>
      <c r="C482" s="466"/>
      <c r="D482" s="2"/>
      <c r="E482" s="467"/>
      <c r="F482" s="378"/>
      <c r="G482" s="378"/>
      <c r="H482" s="378"/>
      <c r="I482" s="378"/>
      <c r="J482" s="378"/>
      <c r="K482" s="378"/>
      <c r="L482" s="378"/>
      <c r="M482" s="378"/>
      <c r="N482" s="378"/>
      <c r="O482" s="378"/>
      <c r="P482" s="378"/>
      <c r="Q482" s="378"/>
    </row>
    <row r="483" spans="1:17" ht="3.75" customHeight="1">
      <c r="A483" s="366"/>
      <c r="B483" s="366"/>
      <c r="C483" s="459"/>
      <c r="D483" s="459"/>
      <c r="E483" s="459"/>
      <c r="F483" s="366"/>
      <c r="G483" s="366"/>
      <c r="H483" s="366"/>
      <c r="I483" s="366"/>
      <c r="J483" s="366"/>
      <c r="K483" s="366"/>
      <c r="L483" s="366"/>
      <c r="M483" s="366"/>
      <c r="N483" s="366"/>
      <c r="O483" s="366"/>
      <c r="P483" s="366"/>
      <c r="Q483" s="366"/>
    </row>
    <row r="484" spans="1:17" ht="18" customHeight="1">
      <c r="A484" s="367"/>
      <c r="B484" s="368">
        <v>1</v>
      </c>
      <c r="C484" s="461" t="s">
        <v>274</v>
      </c>
      <c r="D484" s="369"/>
      <c r="E484" s="462" t="s">
        <v>275</v>
      </c>
      <c r="F484" s="384" t="s">
        <v>310</v>
      </c>
      <c r="G484" s="384" t="s">
        <v>338</v>
      </c>
      <c r="H484" s="384" t="s">
        <v>341</v>
      </c>
      <c r="I484" s="384" t="s">
        <v>343</v>
      </c>
      <c r="J484" s="384" t="s">
        <v>345</v>
      </c>
      <c r="K484" s="384" t="s">
        <v>347</v>
      </c>
      <c r="L484" s="384" t="s">
        <v>349</v>
      </c>
      <c r="M484" s="384" t="s">
        <v>351</v>
      </c>
      <c r="N484" s="384" t="s">
        <v>353</v>
      </c>
      <c r="O484" s="384" t="s">
        <v>355</v>
      </c>
      <c r="P484" s="384" t="s">
        <v>389</v>
      </c>
      <c r="Q484" s="384" t="s">
        <v>391</v>
      </c>
    </row>
    <row r="485" spans="1:17" ht="18" customHeight="1">
      <c r="A485" s="367"/>
      <c r="B485" s="368">
        <v>2</v>
      </c>
      <c r="C485" s="461"/>
      <c r="D485" s="369"/>
      <c r="E485" s="462"/>
      <c r="F485" s="384" t="s">
        <v>393</v>
      </c>
      <c r="G485" s="384" t="s">
        <v>395</v>
      </c>
      <c r="H485" s="384" t="s">
        <v>397</v>
      </c>
      <c r="I485" s="371"/>
      <c r="J485" s="371"/>
      <c r="K485" s="371"/>
      <c r="L485" s="371"/>
      <c r="M485" s="371"/>
      <c r="N485" s="371"/>
      <c r="O485" s="371"/>
      <c r="P485" s="371"/>
      <c r="Q485" s="371"/>
    </row>
    <row r="486" spans="1:17" ht="14.25" hidden="1" customHeight="1">
      <c r="A486" s="367"/>
      <c r="B486" s="368">
        <v>3</v>
      </c>
      <c r="C486" s="461"/>
      <c r="D486" s="369"/>
      <c r="E486" s="462"/>
      <c r="F486" s="371"/>
      <c r="G486" s="371"/>
      <c r="H486" s="371"/>
      <c r="I486" s="371"/>
      <c r="J486" s="371"/>
      <c r="K486" s="371"/>
      <c r="L486" s="371"/>
      <c r="M486" s="371"/>
      <c r="N486" s="371"/>
      <c r="O486" s="371"/>
      <c r="P486" s="371"/>
      <c r="Q486" s="371"/>
    </row>
    <row r="487" spans="1:17" ht="14.25" hidden="1" customHeight="1">
      <c r="A487" s="367"/>
      <c r="B487" s="368">
        <v>4</v>
      </c>
      <c r="C487" s="461"/>
      <c r="D487" s="369"/>
      <c r="E487" s="462"/>
      <c r="F487" s="371"/>
      <c r="G487" s="371"/>
      <c r="H487" s="371"/>
      <c r="I487" s="371"/>
      <c r="J487" s="371"/>
      <c r="K487" s="371"/>
      <c r="L487" s="371"/>
      <c r="M487" s="371"/>
      <c r="N487" s="371"/>
      <c r="O487" s="371"/>
      <c r="P487" s="371"/>
      <c r="Q487" s="371"/>
    </row>
    <row r="488" spans="1:17" ht="14.25" hidden="1" customHeight="1">
      <c r="A488" s="367"/>
      <c r="B488" s="368">
        <v>5</v>
      </c>
      <c r="C488" s="461"/>
      <c r="D488" s="369"/>
      <c r="E488" s="462"/>
      <c r="F488" s="371"/>
      <c r="G488" s="371"/>
      <c r="H488" s="371"/>
      <c r="I488" s="371"/>
      <c r="J488" s="371"/>
      <c r="K488" s="371"/>
      <c r="L488" s="371"/>
      <c r="M488" s="371"/>
      <c r="N488" s="371"/>
      <c r="O488" s="371"/>
      <c r="P488" s="371"/>
      <c r="Q488" s="371"/>
    </row>
    <row r="489" spans="1:17" ht="14.25" hidden="1" customHeight="1">
      <c r="A489" s="367"/>
      <c r="B489" s="368">
        <v>6</v>
      </c>
      <c r="C489" s="461"/>
      <c r="D489" s="369"/>
      <c r="E489" s="462"/>
      <c r="F489" s="371"/>
      <c r="G489" s="371"/>
      <c r="H489" s="371"/>
      <c r="I489" s="371"/>
      <c r="J489" s="371"/>
      <c r="K489" s="371"/>
      <c r="L489" s="371"/>
      <c r="M489" s="371"/>
      <c r="N489" s="371"/>
      <c r="O489" s="371"/>
      <c r="P489" s="371"/>
      <c r="Q489" s="371"/>
    </row>
    <row r="490" spans="1:17" ht="14.25" hidden="1" customHeight="1">
      <c r="A490" s="367"/>
      <c r="B490" s="368">
        <v>7</v>
      </c>
      <c r="C490" s="461"/>
      <c r="D490" s="369"/>
      <c r="E490" s="462"/>
      <c r="F490" s="371"/>
      <c r="G490" s="371"/>
      <c r="H490" s="371"/>
      <c r="I490" s="371"/>
      <c r="J490" s="371"/>
      <c r="K490" s="371"/>
      <c r="L490" s="371"/>
      <c r="M490" s="371"/>
      <c r="N490" s="371"/>
      <c r="O490" s="371"/>
      <c r="P490" s="371"/>
      <c r="Q490" s="371"/>
    </row>
    <row r="491" spans="1:17" ht="14.25" hidden="1" customHeight="1">
      <c r="A491" s="367"/>
      <c r="B491" s="368">
        <v>8</v>
      </c>
      <c r="C491" s="461"/>
      <c r="D491" s="372"/>
      <c r="E491" s="462"/>
      <c r="F491" s="380"/>
      <c r="G491" s="380"/>
      <c r="H491" s="380"/>
      <c r="I491" s="380"/>
      <c r="J491" s="380"/>
      <c r="K491" s="380"/>
      <c r="L491" s="380"/>
      <c r="M491" s="380"/>
      <c r="N491" s="380"/>
      <c r="O491" s="380"/>
      <c r="P491" s="380"/>
      <c r="Q491" s="380"/>
    </row>
    <row r="492" spans="1:17" ht="14.25" customHeight="1">
      <c r="A492" s="3" t="s">
        <v>95</v>
      </c>
      <c r="B492" s="374">
        <v>1</v>
      </c>
      <c r="C492" s="463" t="s">
        <v>276</v>
      </c>
      <c r="D492" s="2" t="s">
        <v>436</v>
      </c>
      <c r="E492" s="464" t="s">
        <v>277</v>
      </c>
      <c r="F492" s="383" t="s">
        <v>310</v>
      </c>
      <c r="G492" s="383" t="s">
        <v>338</v>
      </c>
      <c r="H492" s="383" t="s">
        <v>341</v>
      </c>
      <c r="I492" s="383" t="s">
        <v>343</v>
      </c>
      <c r="J492" s="383" t="s">
        <v>345</v>
      </c>
      <c r="K492" s="383" t="s">
        <v>347</v>
      </c>
      <c r="L492" s="383" t="s">
        <v>349</v>
      </c>
      <c r="M492" s="383" t="s">
        <v>351</v>
      </c>
      <c r="N492" s="383" t="s">
        <v>353</v>
      </c>
      <c r="O492" s="383" t="s">
        <v>355</v>
      </c>
      <c r="P492" s="383" t="s">
        <v>389</v>
      </c>
      <c r="Q492" s="383" t="s">
        <v>391</v>
      </c>
    </row>
    <row r="493" spans="1:17" ht="14.25" customHeight="1">
      <c r="A493" s="3"/>
      <c r="B493" s="374">
        <v>2</v>
      </c>
      <c r="C493" s="463"/>
      <c r="D493" s="2"/>
      <c r="E493" s="464"/>
      <c r="F493" s="383" t="s">
        <v>393</v>
      </c>
      <c r="G493" s="383" t="s">
        <v>395</v>
      </c>
      <c r="H493" s="383" t="s">
        <v>397</v>
      </c>
      <c r="I493" s="378"/>
      <c r="J493" s="378"/>
      <c r="K493" s="378"/>
      <c r="L493" s="378"/>
      <c r="M493" s="378"/>
      <c r="N493" s="378"/>
      <c r="O493" s="378"/>
      <c r="P493" s="378"/>
      <c r="Q493" s="378"/>
    </row>
    <row r="494" spans="1:17" ht="14.25" hidden="1" customHeight="1">
      <c r="A494" s="3"/>
      <c r="B494" s="374">
        <v>3</v>
      </c>
      <c r="C494" s="463"/>
      <c r="D494" s="2"/>
      <c r="E494" s="464"/>
      <c r="F494" s="378"/>
      <c r="G494" s="378"/>
      <c r="H494" s="378"/>
      <c r="I494" s="378"/>
      <c r="J494" s="378"/>
      <c r="K494" s="378"/>
      <c r="L494" s="378"/>
      <c r="M494" s="378"/>
      <c r="N494" s="378"/>
      <c r="O494" s="378"/>
      <c r="P494" s="378"/>
      <c r="Q494" s="378"/>
    </row>
    <row r="495" spans="1:17" ht="14.25" hidden="1" customHeight="1">
      <c r="A495" s="3"/>
      <c r="B495" s="374">
        <v>4</v>
      </c>
      <c r="C495" s="463"/>
      <c r="D495" s="2"/>
      <c r="E495" s="464"/>
      <c r="F495" s="378"/>
      <c r="G495" s="378"/>
      <c r="H495" s="378"/>
      <c r="I495" s="378"/>
      <c r="J495" s="378"/>
      <c r="K495" s="378"/>
      <c r="L495" s="378"/>
      <c r="M495" s="378"/>
      <c r="N495" s="378"/>
      <c r="O495" s="378"/>
      <c r="P495" s="378"/>
      <c r="Q495" s="378"/>
    </row>
    <row r="496" spans="1:17" ht="14.25" hidden="1" customHeight="1">
      <c r="A496" s="3"/>
      <c r="B496" s="374">
        <v>5</v>
      </c>
      <c r="C496" s="463"/>
      <c r="D496" s="2"/>
      <c r="E496" s="464"/>
      <c r="F496" s="378"/>
      <c r="G496" s="378"/>
      <c r="H496" s="378"/>
      <c r="I496" s="378"/>
      <c r="J496" s="378"/>
      <c r="K496" s="378"/>
      <c r="L496" s="378"/>
      <c r="M496" s="378"/>
      <c r="N496" s="378"/>
      <c r="O496" s="378"/>
      <c r="P496" s="378"/>
      <c r="Q496" s="378"/>
    </row>
    <row r="497" spans="1:17" ht="14.25" hidden="1" customHeight="1">
      <c r="A497" s="3"/>
      <c r="B497" s="374">
        <v>6</v>
      </c>
      <c r="C497" s="463"/>
      <c r="D497" s="2"/>
      <c r="E497" s="464"/>
      <c r="F497" s="378"/>
      <c r="G497" s="378"/>
      <c r="H497" s="378"/>
      <c r="I497" s="378"/>
      <c r="J497" s="378"/>
      <c r="K497" s="378"/>
      <c r="L497" s="378"/>
      <c r="M497" s="378"/>
      <c r="N497" s="378"/>
      <c r="O497" s="378"/>
      <c r="P497" s="378"/>
      <c r="Q497" s="378"/>
    </row>
    <row r="498" spans="1:17" ht="14.25" hidden="1" customHeight="1">
      <c r="A498" s="3"/>
      <c r="B498" s="374">
        <v>7</v>
      </c>
      <c r="C498" s="463"/>
      <c r="D498" s="2"/>
      <c r="E498" s="464"/>
      <c r="F498" s="378"/>
      <c r="G498" s="378"/>
      <c r="H498" s="378"/>
      <c r="I498" s="378"/>
      <c r="J498" s="378"/>
      <c r="K498" s="378"/>
      <c r="L498" s="378"/>
      <c r="M498" s="378"/>
      <c r="N498" s="378"/>
      <c r="O498" s="378"/>
      <c r="P498" s="378"/>
      <c r="Q498" s="378"/>
    </row>
    <row r="499" spans="1:17" ht="14.25" hidden="1" customHeight="1">
      <c r="A499" s="3"/>
      <c r="B499" s="374">
        <v>8</v>
      </c>
      <c r="C499" s="463"/>
      <c r="D499" s="376"/>
      <c r="E499" s="464"/>
      <c r="F499" s="379"/>
      <c r="G499" s="379"/>
      <c r="H499" s="379"/>
      <c r="I499" s="379"/>
      <c r="J499" s="379"/>
      <c r="K499" s="379"/>
      <c r="L499" s="379"/>
      <c r="M499" s="379"/>
      <c r="N499" s="379"/>
      <c r="O499" s="379"/>
      <c r="P499" s="379"/>
      <c r="Q499" s="379"/>
    </row>
    <row r="500" spans="1:17" ht="14.25" customHeight="1">
      <c r="A500" s="3" t="s">
        <v>96</v>
      </c>
      <c r="B500" s="374">
        <v>1</v>
      </c>
      <c r="C500" s="466" t="s">
        <v>278</v>
      </c>
      <c r="D500" s="386" t="s">
        <v>436</v>
      </c>
      <c r="E500" s="467" t="s">
        <v>257</v>
      </c>
      <c r="F500" s="382" t="s">
        <v>310</v>
      </c>
      <c r="G500" s="382" t="s">
        <v>338</v>
      </c>
      <c r="H500" s="382" t="s">
        <v>341</v>
      </c>
      <c r="I500" s="382" t="s">
        <v>343</v>
      </c>
      <c r="J500" s="382" t="s">
        <v>345</v>
      </c>
      <c r="K500" s="382" t="s">
        <v>347</v>
      </c>
      <c r="L500" s="382" t="s">
        <v>349</v>
      </c>
      <c r="M500" s="382" t="s">
        <v>351</v>
      </c>
      <c r="N500" s="382" t="s">
        <v>353</v>
      </c>
      <c r="O500" s="382" t="s">
        <v>355</v>
      </c>
      <c r="P500" s="382" t="s">
        <v>389</v>
      </c>
      <c r="Q500" s="382" t="s">
        <v>391</v>
      </c>
    </row>
    <row r="501" spans="1:17" ht="14.25" customHeight="1">
      <c r="A501" s="3"/>
      <c r="B501" s="374">
        <v>2</v>
      </c>
      <c r="C501" s="466"/>
      <c r="D501" s="2"/>
      <c r="E501" s="467"/>
      <c r="F501" s="382" t="s">
        <v>393</v>
      </c>
      <c r="G501" s="382" t="s">
        <v>395</v>
      </c>
      <c r="H501" s="382" t="s">
        <v>397</v>
      </c>
      <c r="I501" s="375"/>
      <c r="J501" s="375"/>
      <c r="K501" s="375"/>
      <c r="L501" s="375"/>
      <c r="M501" s="375"/>
      <c r="N501" s="375"/>
      <c r="O501" s="375"/>
      <c r="P501" s="375"/>
      <c r="Q501" s="375"/>
    </row>
    <row r="502" spans="1:17" ht="14.25" hidden="1" customHeight="1">
      <c r="A502" s="3"/>
      <c r="B502" s="374">
        <v>3</v>
      </c>
      <c r="C502" s="466"/>
      <c r="D502" s="2"/>
      <c r="E502" s="467"/>
      <c r="F502" s="375"/>
      <c r="G502" s="375"/>
      <c r="H502" s="375"/>
      <c r="I502" s="375"/>
      <c r="J502" s="375"/>
      <c r="K502" s="375"/>
      <c r="L502" s="375"/>
      <c r="M502" s="375"/>
      <c r="N502" s="375"/>
      <c r="O502" s="375"/>
      <c r="P502" s="375"/>
      <c r="Q502" s="375"/>
    </row>
    <row r="503" spans="1:17" ht="14.25" hidden="1" customHeight="1">
      <c r="A503" s="3"/>
      <c r="B503" s="374">
        <v>4</v>
      </c>
      <c r="C503" s="466"/>
      <c r="D503" s="2"/>
      <c r="E503" s="467"/>
      <c r="F503" s="375"/>
      <c r="G503" s="375"/>
      <c r="H503" s="375"/>
      <c r="I503" s="375"/>
      <c r="J503" s="375"/>
      <c r="K503" s="375"/>
      <c r="L503" s="375"/>
      <c r="M503" s="375"/>
      <c r="N503" s="375"/>
      <c r="O503" s="375"/>
      <c r="P503" s="375"/>
      <c r="Q503" s="375"/>
    </row>
    <row r="504" spans="1:17" ht="14.25" hidden="1" customHeight="1">
      <c r="A504" s="3"/>
      <c r="B504" s="374">
        <v>5</v>
      </c>
      <c r="C504" s="466"/>
      <c r="D504" s="2"/>
      <c r="E504" s="467"/>
      <c r="F504" s="375"/>
      <c r="G504" s="375"/>
      <c r="H504" s="375"/>
      <c r="I504" s="375"/>
      <c r="J504" s="375"/>
      <c r="K504" s="375"/>
      <c r="L504" s="375"/>
      <c r="M504" s="375"/>
      <c r="N504" s="375"/>
      <c r="O504" s="375"/>
      <c r="P504" s="375"/>
      <c r="Q504" s="375"/>
    </row>
    <row r="505" spans="1:17" ht="14.25" hidden="1" customHeight="1">
      <c r="A505" s="3"/>
      <c r="B505" s="374">
        <v>6</v>
      </c>
      <c r="C505" s="466"/>
      <c r="D505" s="2"/>
      <c r="E505" s="467"/>
      <c r="F505" s="375"/>
      <c r="G505" s="375"/>
      <c r="H505" s="375"/>
      <c r="I505" s="375"/>
      <c r="J505" s="375"/>
      <c r="K505" s="375"/>
      <c r="L505" s="375"/>
      <c r="M505" s="375"/>
      <c r="N505" s="375"/>
      <c r="O505" s="375"/>
      <c r="P505" s="375"/>
      <c r="Q505" s="375"/>
    </row>
    <row r="506" spans="1:17" ht="14.25" hidden="1" customHeight="1">
      <c r="A506" s="3"/>
      <c r="B506" s="374">
        <v>7</v>
      </c>
      <c r="C506" s="466"/>
      <c r="D506" s="2"/>
      <c r="E506" s="467"/>
      <c r="F506" s="375"/>
      <c r="G506" s="375"/>
      <c r="H506" s="375"/>
      <c r="I506" s="375"/>
      <c r="J506" s="375"/>
      <c r="K506" s="375"/>
      <c r="L506" s="375"/>
      <c r="M506" s="375"/>
      <c r="N506" s="375"/>
      <c r="O506" s="375"/>
      <c r="P506" s="375"/>
      <c r="Q506" s="375"/>
    </row>
    <row r="507" spans="1:17" ht="14.25" hidden="1" customHeight="1">
      <c r="A507" s="3"/>
      <c r="B507" s="374">
        <v>8</v>
      </c>
      <c r="C507" s="466"/>
      <c r="D507" s="2"/>
      <c r="E507" s="467"/>
      <c r="F507" s="375"/>
      <c r="G507" s="375"/>
      <c r="H507" s="375"/>
      <c r="I507" s="375"/>
      <c r="J507" s="375"/>
      <c r="K507" s="375"/>
      <c r="L507" s="375"/>
      <c r="M507" s="375"/>
      <c r="N507" s="375"/>
      <c r="O507" s="375"/>
      <c r="P507" s="375"/>
      <c r="Q507" s="375"/>
    </row>
  </sheetData>
  <mergeCells count="140">
    <mergeCell ref="C483:E483"/>
    <mergeCell ref="C484:C491"/>
    <mergeCell ref="E484:E491"/>
    <mergeCell ref="C492:C499"/>
    <mergeCell ref="E492:E499"/>
    <mergeCell ref="C500:C507"/>
    <mergeCell ref="E500:E507"/>
    <mergeCell ref="C459:C466"/>
    <mergeCell ref="E459:E466"/>
    <mergeCell ref="C467:C474"/>
    <mergeCell ref="E467:E474"/>
    <mergeCell ref="C475:C482"/>
    <mergeCell ref="E475:E482"/>
    <mergeCell ref="C434:E434"/>
    <mergeCell ref="C435:C442"/>
    <mergeCell ref="E435:E442"/>
    <mergeCell ref="C443:C450"/>
    <mergeCell ref="E443:E450"/>
    <mergeCell ref="C451:C458"/>
    <mergeCell ref="E451:E458"/>
    <mergeCell ref="C409:E409"/>
    <mergeCell ref="C410:C417"/>
    <mergeCell ref="E410:E417"/>
    <mergeCell ref="C418:C425"/>
    <mergeCell ref="E418:E425"/>
    <mergeCell ref="C426:C433"/>
    <mergeCell ref="E426:E433"/>
    <mergeCell ref="C385:C391"/>
    <mergeCell ref="E385:E391"/>
    <mergeCell ref="C392:C399"/>
    <mergeCell ref="E392:E399"/>
    <mergeCell ref="C400:E400"/>
    <mergeCell ref="C401:C408"/>
    <mergeCell ref="E401:E408"/>
    <mergeCell ref="C362:C368"/>
    <mergeCell ref="E362:E368"/>
    <mergeCell ref="C369:C376"/>
    <mergeCell ref="E369:E376"/>
    <mergeCell ref="C377:C384"/>
    <mergeCell ref="E377:E384"/>
    <mergeCell ref="C342:C349"/>
    <mergeCell ref="E342:E349"/>
    <mergeCell ref="C350:C353"/>
    <mergeCell ref="E350:E353"/>
    <mergeCell ref="C354:C361"/>
    <mergeCell ref="E354:E361"/>
    <mergeCell ref="C318:C325"/>
    <mergeCell ref="E318:E325"/>
    <mergeCell ref="C326:C333"/>
    <mergeCell ref="E326:E333"/>
    <mergeCell ref="C334:C341"/>
    <mergeCell ref="E334:E341"/>
    <mergeCell ref="C294:C301"/>
    <mergeCell ref="E294:E301"/>
    <mergeCell ref="C302:C309"/>
    <mergeCell ref="E302:E309"/>
    <mergeCell ref="C310:C317"/>
    <mergeCell ref="E310:E317"/>
    <mergeCell ref="C273:C277"/>
    <mergeCell ref="E273:E277"/>
    <mergeCell ref="C278:C285"/>
    <mergeCell ref="E278:E285"/>
    <mergeCell ref="C286:C293"/>
    <mergeCell ref="E286:E293"/>
    <mergeCell ref="C249:C256"/>
    <mergeCell ref="E249:E256"/>
    <mergeCell ref="C257:C263"/>
    <mergeCell ref="E257:E263"/>
    <mergeCell ref="C264:E264"/>
    <mergeCell ref="C265:C272"/>
    <mergeCell ref="E265:E272"/>
    <mergeCell ref="C225:C231"/>
    <mergeCell ref="E225:E231"/>
    <mergeCell ref="C232:E232"/>
    <mergeCell ref="C233:C240"/>
    <mergeCell ref="E233:E240"/>
    <mergeCell ref="C241:C248"/>
    <mergeCell ref="E241:E248"/>
    <mergeCell ref="C207:C214"/>
    <mergeCell ref="E207:E214"/>
    <mergeCell ref="C215:C222"/>
    <mergeCell ref="E215:E222"/>
    <mergeCell ref="C223:C224"/>
    <mergeCell ref="E223:E224"/>
    <mergeCell ref="C183:C190"/>
    <mergeCell ref="E183:E190"/>
    <mergeCell ref="C191:C198"/>
    <mergeCell ref="E191:E198"/>
    <mergeCell ref="C199:C206"/>
    <mergeCell ref="E199:E206"/>
    <mergeCell ref="C159:C166"/>
    <mergeCell ref="E159:E166"/>
    <mergeCell ref="C167:C174"/>
    <mergeCell ref="E167:E174"/>
    <mergeCell ref="C175:C182"/>
    <mergeCell ref="E175:E182"/>
    <mergeCell ref="C141:E141"/>
    <mergeCell ref="C142:C149"/>
    <mergeCell ref="E142:E149"/>
    <mergeCell ref="C150:E150"/>
    <mergeCell ref="C151:C158"/>
    <mergeCell ref="E151:E158"/>
    <mergeCell ref="C117:C124"/>
    <mergeCell ref="E117:E124"/>
    <mergeCell ref="C125:C132"/>
    <mergeCell ref="E125:E132"/>
    <mergeCell ref="C133:C140"/>
    <mergeCell ref="E133:E140"/>
    <mergeCell ref="C92:C99"/>
    <mergeCell ref="E92:E99"/>
    <mergeCell ref="C100:C107"/>
    <mergeCell ref="E100:E107"/>
    <mergeCell ref="C108:E108"/>
    <mergeCell ref="C109:C116"/>
    <mergeCell ref="E109:E116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/>
  </sheetViews>
  <sheetFormatPr defaultRowHeight="14.25" customHeight="1"/>
  <cols>
    <col min="1" max="1" width="2.375" style="338" customWidth="1"/>
    <col min="2" max="2" width="5.5" style="338" customWidth="1"/>
    <col min="3" max="3" width="94" style="338" customWidth="1"/>
    <col min="4" max="256" width="10.625" style="338" customWidth="1"/>
    <col min="257" max="257" width="2.375" style="338" customWidth="1"/>
    <col min="258" max="258" width="5.5" style="338" customWidth="1"/>
    <col min="259" max="259" width="94" style="338" customWidth="1"/>
    <col min="260" max="512" width="10.625" style="338" customWidth="1"/>
    <col min="513" max="513" width="2.375" style="338" customWidth="1"/>
    <col min="514" max="514" width="5.5" style="338" customWidth="1"/>
    <col min="515" max="515" width="94" style="338" customWidth="1"/>
    <col min="516" max="768" width="10.625" style="338" customWidth="1"/>
    <col min="769" max="769" width="2.375" style="338" customWidth="1"/>
    <col min="770" max="770" width="5.5" style="338" customWidth="1"/>
    <col min="771" max="771" width="94" style="338" customWidth="1"/>
    <col min="772" max="1024" width="10.625" style="338" customWidth="1"/>
    <col min="1025" max="1025" width="9" customWidth="1"/>
  </cols>
  <sheetData>
    <row r="1" spans="1:3" ht="14.25" customHeight="1">
      <c r="A1" s="387"/>
      <c r="B1" s="388" t="s">
        <v>298</v>
      </c>
      <c r="C1" s="388" t="s">
        <v>437</v>
      </c>
    </row>
    <row r="2" spans="1:3" ht="14.25" customHeight="1">
      <c r="A2" s="387"/>
      <c r="B2" s="341"/>
      <c r="C2" s="389" t="s">
        <v>438</v>
      </c>
    </row>
    <row r="3" spans="1:3" ht="14.25" customHeight="1">
      <c r="A3" s="387"/>
      <c r="B3" s="341" t="s">
        <v>46</v>
      </c>
      <c r="C3" s="340" t="s">
        <v>439</v>
      </c>
    </row>
    <row r="4" spans="1:3" ht="14.25" customHeight="1">
      <c r="A4" s="387"/>
      <c r="B4" s="341" t="s">
        <v>47</v>
      </c>
      <c r="C4" s="340" t="s">
        <v>440</v>
      </c>
    </row>
    <row r="5" spans="1:3" ht="14.25" customHeight="1">
      <c r="A5" s="387"/>
      <c r="B5" s="341" t="s">
        <v>48</v>
      </c>
      <c r="C5" s="340" t="s">
        <v>441</v>
      </c>
    </row>
    <row r="6" spans="1:3" ht="14.25" customHeight="1">
      <c r="A6" s="387"/>
      <c r="B6" s="341" t="s">
        <v>49</v>
      </c>
      <c r="C6" s="340" t="s">
        <v>442</v>
      </c>
    </row>
    <row r="7" spans="1:3" ht="14.25" customHeight="1">
      <c r="A7" s="387"/>
      <c r="B7" s="341" t="s">
        <v>50</v>
      </c>
      <c r="C7" s="340" t="s">
        <v>443</v>
      </c>
    </row>
    <row r="8" spans="1:3" ht="14.25" customHeight="1">
      <c r="A8" s="387"/>
      <c r="B8" s="341" t="s">
        <v>51</v>
      </c>
      <c r="C8" s="340" t="s">
        <v>444</v>
      </c>
    </row>
    <row r="9" spans="1:3" ht="14.25" customHeight="1">
      <c r="A9" s="387"/>
      <c r="B9" s="341" t="s">
        <v>52</v>
      </c>
      <c r="C9" s="340" t="s">
        <v>445</v>
      </c>
    </row>
    <row r="10" spans="1:3" ht="14.25" customHeight="1">
      <c r="A10" s="387"/>
      <c r="B10" s="341" t="s">
        <v>53</v>
      </c>
      <c r="C10" s="340" t="s">
        <v>446</v>
      </c>
    </row>
    <row r="11" spans="1:3" ht="14.25" customHeight="1">
      <c r="A11" s="387"/>
      <c r="B11" s="341" t="s">
        <v>54</v>
      </c>
      <c r="C11" s="340" t="s">
        <v>447</v>
      </c>
    </row>
    <row r="12" spans="1:3" ht="14.25" customHeight="1">
      <c r="A12" s="387"/>
      <c r="B12" s="341"/>
      <c r="C12" s="389" t="s">
        <v>448</v>
      </c>
    </row>
    <row r="13" spans="1:3" ht="14.25" customHeight="1">
      <c r="A13" s="387"/>
      <c r="B13" s="341" t="s">
        <v>46</v>
      </c>
      <c r="C13" s="340" t="s">
        <v>449</v>
      </c>
    </row>
    <row r="14" spans="1:3" ht="14.25" customHeight="1">
      <c r="A14" s="387"/>
      <c r="B14" s="341" t="s">
        <v>47</v>
      </c>
      <c r="C14" s="340" t="s">
        <v>450</v>
      </c>
    </row>
    <row r="15" spans="1:3" ht="14.25" customHeight="1">
      <c r="A15" s="387"/>
      <c r="B15" s="341"/>
      <c r="C15" s="389" t="s">
        <v>451</v>
      </c>
    </row>
    <row r="16" spans="1:3" ht="14.25" customHeight="1">
      <c r="A16" s="387"/>
      <c r="B16" s="341" t="s">
        <v>46</v>
      </c>
      <c r="C16" s="340" t="s">
        <v>452</v>
      </c>
    </row>
    <row r="17" spans="1:3" ht="14.25" customHeight="1">
      <c r="A17" s="387"/>
      <c r="B17" s="341" t="s">
        <v>47</v>
      </c>
      <c r="C17" s="340" t="s">
        <v>453</v>
      </c>
    </row>
    <row r="18" spans="1:3" ht="14.25" customHeight="1">
      <c r="A18" s="387"/>
      <c r="B18" s="341" t="s">
        <v>48</v>
      </c>
      <c r="C18" s="340" t="s">
        <v>454</v>
      </c>
    </row>
    <row r="19" spans="1:3" ht="14.25" customHeight="1">
      <c r="A19" s="387"/>
      <c r="B19" s="341" t="s">
        <v>49</v>
      </c>
      <c r="C19" s="340" t="s">
        <v>455</v>
      </c>
    </row>
    <row r="20" spans="1:3" ht="14.25" customHeight="1">
      <c r="A20" s="387"/>
      <c r="B20" s="341" t="s">
        <v>50</v>
      </c>
      <c r="C20" s="340" t="s">
        <v>456</v>
      </c>
    </row>
    <row r="21" spans="1:3" ht="14.25" customHeight="1">
      <c r="A21" s="387"/>
      <c r="B21" s="341" t="s">
        <v>51</v>
      </c>
      <c r="C21" s="340" t="s">
        <v>457</v>
      </c>
    </row>
    <row r="22" spans="1:3" ht="14.25" customHeight="1">
      <c r="A22" s="387"/>
      <c r="B22" s="341"/>
      <c r="C22" s="389" t="s">
        <v>458</v>
      </c>
    </row>
    <row r="23" spans="1:3" ht="14.25" customHeight="1">
      <c r="A23" s="387"/>
      <c r="B23" s="341" t="s">
        <v>46</v>
      </c>
      <c r="C23" s="340" t="s">
        <v>459</v>
      </c>
    </row>
    <row r="24" spans="1:3" ht="14.25" customHeight="1">
      <c r="A24" s="387"/>
      <c r="B24" s="341" t="s">
        <v>47</v>
      </c>
      <c r="C24" s="340" t="s">
        <v>460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2"/>
  <sheetViews>
    <sheetView workbookViewId="0"/>
  </sheetViews>
  <sheetFormatPr defaultRowHeight="14.25"/>
  <cols>
    <col min="1" max="1" width="2.375" style="391" customWidth="1"/>
    <col min="2" max="2" width="53.375" style="391" customWidth="1"/>
    <col min="3" max="3" width="14.5" style="391" customWidth="1"/>
    <col min="4" max="4" width="31.5" style="391" customWidth="1"/>
    <col min="5" max="256" width="10.625" style="391" customWidth="1"/>
    <col min="257" max="257" width="2.375" style="391" customWidth="1"/>
    <col min="258" max="258" width="53.375" style="391" customWidth="1"/>
    <col min="259" max="259" width="14.5" style="391" customWidth="1"/>
    <col min="260" max="260" width="31.5" style="391" customWidth="1"/>
    <col min="261" max="512" width="10.625" style="391" customWidth="1"/>
    <col min="513" max="513" width="2.375" style="391" customWidth="1"/>
    <col min="514" max="514" width="53.375" style="391" customWidth="1"/>
    <col min="515" max="515" width="14.5" style="391" customWidth="1"/>
    <col min="516" max="516" width="31.5" style="391" customWidth="1"/>
    <col min="517" max="768" width="10.625" style="391" customWidth="1"/>
    <col min="769" max="769" width="2.375" style="391" customWidth="1"/>
    <col min="770" max="770" width="53.375" style="391" customWidth="1"/>
    <col min="771" max="771" width="14.5" style="391" customWidth="1"/>
    <col min="772" max="772" width="31.5" style="391" customWidth="1"/>
    <col min="773" max="1024" width="10.625" style="391" customWidth="1"/>
    <col min="1025" max="1025" width="9" customWidth="1"/>
  </cols>
  <sheetData>
    <row r="1" spans="1:4" ht="11.25" customHeight="1">
      <c r="A1" s="390"/>
      <c r="B1" s="469" t="s">
        <v>461</v>
      </c>
      <c r="C1" s="469"/>
      <c r="D1" s="469"/>
    </row>
    <row r="2" spans="1:4" ht="11.25" customHeight="1">
      <c r="A2" s="390"/>
      <c r="B2" s="468" t="s">
        <v>462</v>
      </c>
      <c r="C2" s="468"/>
      <c r="D2" s="468"/>
    </row>
    <row r="3" spans="1:4" ht="11.25" customHeight="1">
      <c r="A3" s="390"/>
      <c r="B3" s="456"/>
      <c r="C3" s="456"/>
      <c r="D3" s="456"/>
    </row>
    <row r="4" spans="1:4" ht="45" customHeight="1">
      <c r="A4" s="390"/>
      <c r="B4" s="468" t="s">
        <v>463</v>
      </c>
      <c r="C4" s="468"/>
      <c r="D4" s="468"/>
    </row>
    <row r="5" spans="1:4" ht="11.25" customHeight="1">
      <c r="A5" s="390"/>
      <c r="B5" s="468" t="s">
        <v>464</v>
      </c>
      <c r="C5" s="468"/>
      <c r="D5" s="468"/>
    </row>
    <row r="6" spans="1:4" ht="33.75" customHeight="1">
      <c r="A6" s="390"/>
      <c r="B6" s="468" t="s">
        <v>465</v>
      </c>
      <c r="C6" s="468"/>
      <c r="D6" s="468"/>
    </row>
    <row r="7" spans="1:4" ht="45" customHeight="1">
      <c r="A7" s="390"/>
      <c r="B7" s="468" t="s">
        <v>466</v>
      </c>
      <c r="C7" s="468"/>
      <c r="D7" s="468"/>
    </row>
    <row r="8" spans="1:4" ht="33.75" customHeight="1">
      <c r="A8" s="390"/>
      <c r="B8" s="468" t="s">
        <v>467</v>
      </c>
      <c r="C8" s="468"/>
      <c r="D8" s="468"/>
    </row>
    <row r="9" spans="1:4" ht="22.5" customHeight="1">
      <c r="A9" s="390"/>
      <c r="B9" s="468" t="s">
        <v>468</v>
      </c>
      <c r="C9" s="468"/>
      <c r="D9" s="468"/>
    </row>
    <row r="10" spans="1:4" ht="22.5" customHeight="1">
      <c r="A10" s="390"/>
      <c r="B10" s="468" t="s">
        <v>469</v>
      </c>
      <c r="C10" s="468"/>
      <c r="D10" s="468"/>
    </row>
    <row r="11" spans="1:4" ht="33.75" customHeight="1">
      <c r="A11" s="390"/>
      <c r="B11" s="468" t="s">
        <v>470</v>
      </c>
      <c r="C11" s="468"/>
      <c r="D11" s="468"/>
    </row>
    <row r="12" spans="1:4" ht="34.5" customHeight="1">
      <c r="A12" s="390"/>
      <c r="B12" s="468" t="s">
        <v>471</v>
      </c>
      <c r="C12" s="468"/>
      <c r="D12" s="468"/>
    </row>
    <row r="13" spans="1:4" ht="45" customHeight="1">
      <c r="A13" s="390"/>
      <c r="B13" s="468" t="s">
        <v>472</v>
      </c>
      <c r="C13" s="468"/>
      <c r="D13" s="468"/>
    </row>
    <row r="14" spans="1:4" ht="22.5" customHeight="1">
      <c r="A14" s="390"/>
      <c r="B14" s="468" t="s">
        <v>473</v>
      </c>
      <c r="C14" s="468"/>
      <c r="D14" s="468"/>
    </row>
    <row r="15" spans="1:4" ht="56.25" customHeight="1">
      <c r="A15" s="390"/>
      <c r="B15" s="468" t="s">
        <v>474</v>
      </c>
      <c r="C15" s="468"/>
      <c r="D15" s="468"/>
    </row>
    <row r="16" spans="1:4" ht="56.25" customHeight="1">
      <c r="A16" s="390"/>
      <c r="B16" s="468" t="s">
        <v>475</v>
      </c>
      <c r="C16" s="468"/>
      <c r="D16" s="468"/>
    </row>
    <row r="17" spans="1:4" ht="11.25" customHeight="1">
      <c r="A17" s="390"/>
      <c r="B17" s="456"/>
      <c r="C17" s="456"/>
      <c r="D17" s="456"/>
    </row>
    <row r="18" spans="1:4" ht="11.25" customHeight="1">
      <c r="A18" s="390"/>
      <c r="B18" s="468" t="s">
        <v>476</v>
      </c>
      <c r="C18" s="468"/>
      <c r="D18" s="468"/>
    </row>
    <row r="19" spans="1:4" ht="11.25" customHeight="1">
      <c r="A19" s="390"/>
      <c r="B19" s="456"/>
      <c r="C19" s="456"/>
      <c r="D19" s="456"/>
    </row>
    <row r="20" spans="1:4" ht="112.5" customHeight="1">
      <c r="A20" s="390"/>
      <c r="B20" s="468" t="s">
        <v>477</v>
      </c>
      <c r="C20" s="468"/>
      <c r="D20" s="468"/>
    </row>
    <row r="21" spans="1:4" ht="22.5" customHeight="1">
      <c r="A21" s="390"/>
      <c r="B21" s="468" t="s">
        <v>478</v>
      </c>
      <c r="C21" s="468"/>
      <c r="D21" s="468"/>
    </row>
    <row r="22" spans="1:4" ht="33.75" customHeight="1">
      <c r="A22" s="390"/>
      <c r="B22" s="468" t="s">
        <v>479</v>
      </c>
      <c r="C22" s="468"/>
      <c r="D22" s="468"/>
    </row>
    <row r="23" spans="1:4" ht="33.75" customHeight="1">
      <c r="A23" s="390"/>
      <c r="B23" s="468" t="s">
        <v>480</v>
      </c>
      <c r="C23" s="468"/>
      <c r="D23" s="468"/>
    </row>
    <row r="24" spans="1:4" ht="11.25" customHeight="1">
      <c r="A24" s="390"/>
      <c r="B24" s="456"/>
      <c r="C24" s="456"/>
      <c r="D24" s="456"/>
    </row>
    <row r="25" spans="1:4" ht="11.25" customHeight="1">
      <c r="A25" s="390"/>
      <c r="B25" s="468" t="s">
        <v>481</v>
      </c>
      <c r="C25" s="468"/>
      <c r="D25" s="468"/>
    </row>
    <row r="26" spans="1:4" ht="11.25" customHeight="1">
      <c r="A26" s="390"/>
      <c r="B26" s="456"/>
      <c r="C26" s="456"/>
      <c r="D26" s="456"/>
    </row>
    <row r="27" spans="1:4" ht="22.5" customHeight="1">
      <c r="A27" s="390"/>
      <c r="B27" s="468" t="s">
        <v>482</v>
      </c>
      <c r="C27" s="468"/>
      <c r="D27" s="468"/>
    </row>
    <row r="28" spans="1:4" ht="11.25" customHeight="1">
      <c r="A28" s="390"/>
      <c r="B28" s="468" t="s">
        <v>483</v>
      </c>
      <c r="C28" s="468"/>
      <c r="D28" s="468"/>
    </row>
    <row r="29" spans="1:4" ht="11.25" customHeight="1">
      <c r="A29" s="390"/>
      <c r="B29" s="468" t="s">
        <v>484</v>
      </c>
      <c r="C29" s="468"/>
      <c r="D29" s="468"/>
    </row>
    <row r="30" spans="1:4" ht="11.25" customHeight="1">
      <c r="A30" s="390"/>
      <c r="B30" s="468" t="s">
        <v>485</v>
      </c>
      <c r="C30" s="468"/>
      <c r="D30" s="468"/>
    </row>
    <row r="31" spans="1:4" ht="11.25" customHeight="1">
      <c r="A31" s="390"/>
      <c r="B31" s="470" t="s">
        <v>486</v>
      </c>
      <c r="C31" s="470"/>
      <c r="D31" s="470"/>
    </row>
    <row r="32" spans="1:4" ht="11.25" customHeight="1">
      <c r="A32" s="390"/>
      <c r="B32" s="470" t="s">
        <v>487</v>
      </c>
      <c r="C32" s="470"/>
      <c r="D32" s="470"/>
    </row>
    <row r="33" spans="1:4" ht="11.25" customHeight="1">
      <c r="A33" s="390"/>
      <c r="B33" s="470" t="s">
        <v>488</v>
      </c>
      <c r="C33" s="470"/>
      <c r="D33" s="470"/>
    </row>
    <row r="34" spans="1:4" ht="11.25" customHeight="1">
      <c r="A34" s="390"/>
      <c r="B34" s="470" t="s">
        <v>489</v>
      </c>
      <c r="C34" s="470"/>
      <c r="D34" s="470"/>
    </row>
    <row r="35" spans="1:4" ht="11.25" customHeight="1">
      <c r="A35" s="390"/>
      <c r="B35" s="468" t="s">
        <v>490</v>
      </c>
      <c r="C35" s="468"/>
      <c r="D35" s="468"/>
    </row>
    <row r="36" spans="1:4" ht="11.25" customHeight="1">
      <c r="A36" s="390"/>
      <c r="B36" s="470" t="s">
        <v>491</v>
      </c>
      <c r="C36" s="470"/>
      <c r="D36" s="470"/>
    </row>
    <row r="37" spans="1:4" ht="22.5" customHeight="1">
      <c r="A37" s="390"/>
      <c r="B37" s="470" t="s">
        <v>492</v>
      </c>
      <c r="C37" s="470"/>
      <c r="D37" s="470"/>
    </row>
    <row r="38" spans="1:4" ht="11.25" customHeight="1">
      <c r="A38" s="390"/>
      <c r="B38" s="470" t="s">
        <v>493</v>
      </c>
      <c r="C38" s="470"/>
      <c r="D38" s="470"/>
    </row>
    <row r="39" spans="1:4" ht="11.25" customHeight="1">
      <c r="A39" s="390"/>
      <c r="B39" s="470" t="s">
        <v>494</v>
      </c>
      <c r="C39" s="470"/>
      <c r="D39" s="470"/>
    </row>
    <row r="40" spans="1:4" ht="11.25" customHeight="1">
      <c r="A40" s="390"/>
      <c r="B40" s="470" t="s">
        <v>495</v>
      </c>
      <c r="C40" s="470"/>
      <c r="D40" s="470"/>
    </row>
    <row r="41" spans="1:4" ht="22.5" customHeight="1">
      <c r="A41" s="390"/>
      <c r="B41" s="470" t="s">
        <v>496</v>
      </c>
      <c r="C41" s="470"/>
      <c r="D41" s="470"/>
    </row>
    <row r="42" spans="1:4" ht="22.5" customHeight="1">
      <c r="A42" s="390"/>
      <c r="B42" s="470" t="s">
        <v>497</v>
      </c>
      <c r="C42" s="470"/>
      <c r="D42" s="470"/>
    </row>
    <row r="43" spans="1:4" ht="11.25" customHeight="1">
      <c r="A43" s="390"/>
      <c r="B43" s="470" t="s">
        <v>498</v>
      </c>
      <c r="C43" s="470"/>
      <c r="D43" s="470"/>
    </row>
    <row r="44" spans="1:4" ht="11.25" customHeight="1">
      <c r="A44" s="390"/>
      <c r="B44" s="468" t="s">
        <v>499</v>
      </c>
      <c r="C44" s="468"/>
      <c r="D44" s="468"/>
    </row>
    <row r="45" spans="1:4" ht="22.5" customHeight="1">
      <c r="A45" s="390"/>
      <c r="B45" s="470" t="s">
        <v>500</v>
      </c>
      <c r="C45" s="470"/>
      <c r="D45" s="470"/>
    </row>
    <row r="46" spans="1:4" ht="11.25" customHeight="1">
      <c r="A46" s="390"/>
      <c r="B46" s="468" t="s">
        <v>501</v>
      </c>
      <c r="C46" s="468"/>
      <c r="D46" s="468"/>
    </row>
    <row r="47" spans="1:4" ht="11.25" customHeight="1">
      <c r="A47" s="390"/>
      <c r="B47" s="468" t="s">
        <v>502</v>
      </c>
      <c r="C47" s="468"/>
      <c r="D47" s="468"/>
    </row>
    <row r="48" spans="1:4" ht="11.25" customHeight="1">
      <c r="A48" s="390"/>
      <c r="B48" s="470" t="s">
        <v>503</v>
      </c>
      <c r="C48" s="470"/>
      <c r="D48" s="470"/>
    </row>
    <row r="49" spans="1:4" ht="11.25" customHeight="1">
      <c r="A49" s="390"/>
      <c r="B49" s="470" t="s">
        <v>504</v>
      </c>
      <c r="C49" s="470"/>
      <c r="D49" s="470"/>
    </row>
    <row r="50" spans="1:4" ht="11.25" customHeight="1">
      <c r="A50" s="390"/>
      <c r="B50" s="470" t="s">
        <v>505</v>
      </c>
      <c r="C50" s="470"/>
      <c r="D50" s="470"/>
    </row>
    <row r="51" spans="1:4" ht="11.25" customHeight="1">
      <c r="A51" s="390"/>
      <c r="B51" s="468" t="s">
        <v>506</v>
      </c>
      <c r="C51" s="468"/>
      <c r="D51" s="468"/>
    </row>
    <row r="52" spans="1:4" ht="11.25" customHeight="1">
      <c r="A52" s="390"/>
      <c r="B52" s="470" t="s">
        <v>507</v>
      </c>
      <c r="C52" s="470"/>
      <c r="D52" s="470"/>
    </row>
    <row r="53" spans="1:4" ht="11.25" customHeight="1">
      <c r="A53" s="390"/>
      <c r="B53" s="470" t="s">
        <v>508</v>
      </c>
      <c r="C53" s="470"/>
      <c r="D53" s="470"/>
    </row>
    <row r="54" spans="1:4" ht="22.5" customHeight="1">
      <c r="A54" s="390"/>
      <c r="B54" s="470" t="s">
        <v>509</v>
      </c>
      <c r="C54" s="470"/>
      <c r="D54" s="470"/>
    </row>
    <row r="55" spans="1:4" ht="33.75" customHeight="1">
      <c r="A55" s="390"/>
      <c r="B55" s="468" t="s">
        <v>510</v>
      </c>
      <c r="C55" s="468"/>
      <c r="D55" s="468"/>
    </row>
    <row r="56" spans="1:4" ht="11.25" customHeight="1">
      <c r="A56" s="390"/>
      <c r="B56" s="456"/>
      <c r="C56" s="456"/>
      <c r="D56" s="456"/>
    </row>
    <row r="57" spans="1:4" ht="11.25" customHeight="1">
      <c r="A57" s="390"/>
      <c r="B57" s="468" t="s">
        <v>511</v>
      </c>
      <c r="C57" s="468"/>
      <c r="D57" s="468"/>
    </row>
    <row r="58" spans="1:4" ht="11.25" customHeight="1">
      <c r="A58" s="390"/>
      <c r="B58" s="456"/>
      <c r="C58" s="456"/>
      <c r="D58" s="456"/>
    </row>
    <row r="59" spans="1:4" ht="45" customHeight="1">
      <c r="A59" s="390"/>
      <c r="B59" s="468" t="s">
        <v>512</v>
      </c>
      <c r="C59" s="468"/>
      <c r="D59" s="468"/>
    </row>
    <row r="60" spans="1:4" ht="11.25" customHeight="1">
      <c r="A60" s="390"/>
      <c r="B60" s="468" t="s">
        <v>513</v>
      </c>
      <c r="C60" s="468"/>
      <c r="D60" s="468"/>
    </row>
    <row r="61" spans="1:4" ht="67.5" customHeight="1">
      <c r="A61" s="390"/>
      <c r="B61" s="468" t="s">
        <v>514</v>
      </c>
      <c r="C61" s="468"/>
      <c r="D61" s="468"/>
    </row>
    <row r="62" spans="1:4" ht="11.25" customHeight="1">
      <c r="A62" s="390"/>
      <c r="B62" s="456"/>
      <c r="C62" s="456"/>
      <c r="D62" s="456"/>
    </row>
    <row r="63" spans="1:4" ht="11.25" customHeight="1">
      <c r="A63" s="390"/>
      <c r="B63" s="468" t="s">
        <v>515</v>
      </c>
      <c r="C63" s="468"/>
      <c r="D63" s="468"/>
    </row>
    <row r="64" spans="1:4" ht="11.25" customHeight="1">
      <c r="A64" s="390"/>
      <c r="B64" s="456"/>
      <c r="C64" s="456"/>
      <c r="D64" s="456"/>
    </row>
    <row r="65" spans="1:4" ht="78.75" customHeight="1">
      <c r="A65" s="390"/>
      <c r="B65" s="468" t="s">
        <v>516</v>
      </c>
      <c r="C65" s="468"/>
      <c r="D65" s="468"/>
    </row>
    <row r="66" spans="1:4" ht="45" customHeight="1">
      <c r="A66" s="390"/>
      <c r="B66" s="468" t="s">
        <v>517</v>
      </c>
      <c r="C66" s="468"/>
      <c r="D66" s="468"/>
    </row>
    <row r="67" spans="1:4" ht="11.25" customHeight="1">
      <c r="A67" s="390"/>
      <c r="B67" s="471" t="s">
        <v>518</v>
      </c>
      <c r="C67" s="471"/>
      <c r="D67" s="471"/>
    </row>
    <row r="68" spans="1:4" ht="15" customHeight="1">
      <c r="A68" s="390"/>
      <c r="B68" s="392"/>
      <c r="C68" s="393"/>
      <c r="D68" s="392"/>
    </row>
    <row r="69" spans="1:4" ht="15" customHeight="1">
      <c r="A69" s="390"/>
      <c r="B69" s="392"/>
      <c r="C69" s="393"/>
      <c r="D69" s="392"/>
    </row>
    <row r="70" spans="1:4" ht="15" customHeight="1">
      <c r="A70" s="390"/>
      <c r="B70" s="392"/>
      <c r="C70" s="393"/>
      <c r="D70" s="392"/>
    </row>
    <row r="71" spans="1:4" ht="15" customHeight="1">
      <c r="A71" s="390"/>
      <c r="B71" s="392"/>
      <c r="C71" s="393"/>
      <c r="D71" s="392"/>
    </row>
    <row r="72" spans="1:4" ht="15" customHeight="1">
      <c r="A72" s="390"/>
      <c r="B72" s="392"/>
      <c r="C72" s="393"/>
      <c r="D72" s="392"/>
    </row>
    <row r="73" spans="1:4" ht="14.25" customHeight="1"/>
    <row r="74" spans="1:4" ht="14.25" customHeight="1"/>
    <row r="75" spans="1:4" ht="14.25" customHeight="1"/>
    <row r="76" spans="1:4" ht="14.25" customHeight="1"/>
    <row r="77" spans="1:4" ht="14.25" customHeight="1"/>
    <row r="78" spans="1:4" ht="14.25" customHeight="1"/>
    <row r="79" spans="1:4" ht="14.25" customHeight="1"/>
    <row r="80" spans="1:4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</sheetData>
  <mergeCells count="67">
    <mergeCell ref="B67:D67"/>
    <mergeCell ref="B61:D61"/>
    <mergeCell ref="B62:D62"/>
    <mergeCell ref="B63:D63"/>
    <mergeCell ref="B64:D64"/>
    <mergeCell ref="B65:D65"/>
    <mergeCell ref="B66:D66"/>
    <mergeCell ref="B60:D60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36:D36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12:D12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Календарный учебный график</vt:lpstr>
      <vt:lpstr>Учебный_план</vt:lpstr>
      <vt:lpstr>Комплексные</vt:lpstr>
      <vt:lpstr>Компетенции</vt:lpstr>
      <vt:lpstr>Компетенции_2</vt:lpstr>
      <vt:lpstr>Кабинеты</vt:lpstr>
      <vt:lpstr>Пояснения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2022-04-03T13:48:12Z</dcterms:created>
  <dcterms:modified xsi:type="dcterms:W3CDTF">2022-09-21T10:26:34Z</dcterms:modified>
</cp:coreProperties>
</file>